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federationccq-my.sharepoint.com/personal/sarah_barbosa_fccq_ca/Documents/Bureau/PCAN/"/>
    </mc:Choice>
  </mc:AlternateContent>
  <xr:revisionPtr revIDLastSave="219" documentId="8_{4D3F4ABA-6E5E-4FBF-938A-AB3FD5D027BF}" xr6:coauthVersionLast="47" xr6:coauthVersionMax="47" xr10:uidLastSave="{8DFFACCB-CC50-4657-AFD5-79D8ED3850EE}"/>
  <workbookProtection workbookAlgorithmName="SHA-512" workbookHashValue="etieM2LoeIBEvT3GFdmdZyQgRhlzhk6uKko3WD8ZWTzLWaAA+Y5guxFtUcyz6+M0D2FsU6ReU5oswdnyg4OB4w==" workbookSaltValue="YnSV3I9WfqZYXpQfe3zcKA==" workbookSpinCount="100000" lockStructure="1"/>
  <bookViews>
    <workbookView xWindow="-28920" yWindow="-120" windowWidth="29040" windowHeight="15840" xr2:uid="{08F02122-5DEA-4AB9-841E-2847980A5853}"/>
  </bookViews>
  <sheets>
    <sheet name="Accueil" sheetId="18" r:id="rId1"/>
    <sheet name="Adm" sheetId="15" state="hidden" r:id="rId2"/>
    <sheet name="pdf" sheetId="20" state="hidden" r:id="rId3"/>
    <sheet name="Import" sheetId="19" state="hidden" r:id="rId4"/>
    <sheet name="Base" sheetId="7" state="hidden" r:id="rId5"/>
  </sheets>
  <definedNames>
    <definedName name="_xlnm._FilterDatabase" localSheetId="4" hidden="1">Base!$A$2:$BR$2</definedName>
    <definedName name="Établissement">#REF!</definedName>
    <definedName name="_xlnm.Print_Area" localSheetId="2">pdf!$A$1:$M$207</definedName>
  </definedNames>
  <calcPr calcId="191028"/>
  <customWorkbookViews>
    <customWorkbookView name="Demande" guid="{15196E85-CB6B-4A8C-AC04-AE7A4F464AB9}" maximized="1" xWindow="-1928" yWindow="-8" windowWidth="1936" windowHeight="1056" tabRatio="601" activeSheetId="1"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25" i="20" l="1"/>
  <c r="J125" i="20"/>
  <c r="I125" i="20"/>
  <c r="C125" i="20"/>
  <c r="K124" i="20"/>
  <c r="J124" i="20"/>
  <c r="I124" i="20"/>
  <c r="C124" i="20"/>
  <c r="K123" i="20"/>
  <c r="J123" i="20"/>
  <c r="I123" i="20"/>
  <c r="C123" i="20"/>
  <c r="K122" i="20"/>
  <c r="J122" i="20"/>
  <c r="I122" i="20"/>
  <c r="C122" i="20"/>
  <c r="K121" i="20"/>
  <c r="J121" i="20"/>
  <c r="I121" i="20"/>
  <c r="C121" i="20"/>
  <c r="K120" i="20"/>
  <c r="J120" i="20"/>
  <c r="I120" i="20"/>
  <c r="C120" i="20"/>
  <c r="I99" i="20"/>
  <c r="F99" i="20"/>
  <c r="C99" i="20"/>
  <c r="I96" i="20"/>
  <c r="F96" i="20"/>
  <c r="C96" i="20"/>
  <c r="I93" i="20"/>
  <c r="F93" i="20"/>
  <c r="C93" i="20"/>
  <c r="I90" i="20"/>
  <c r="F90" i="20"/>
  <c r="C90" i="20"/>
  <c r="I87" i="20"/>
  <c r="F87" i="20"/>
  <c r="C87" i="20"/>
  <c r="I84" i="20"/>
  <c r="F84" i="20"/>
  <c r="C84" i="20"/>
  <c r="K119" i="20" l="1"/>
  <c r="J119" i="20"/>
  <c r="I119" i="20"/>
  <c r="I83" i="20"/>
  <c r="F83" i="20"/>
  <c r="C83" i="20"/>
  <c r="C75" i="20"/>
  <c r="C69" i="20"/>
  <c r="C63" i="20"/>
  <c r="C42" i="20"/>
  <c r="G26" i="20"/>
  <c r="C26" i="20"/>
  <c r="C25" i="20"/>
  <c r="G24" i="20"/>
  <c r="C24" i="20"/>
  <c r="C21" i="20"/>
  <c r="C20" i="20"/>
  <c r="C19" i="20"/>
  <c r="C18" i="20"/>
  <c r="C17" i="20"/>
  <c r="C16" i="20"/>
  <c r="C14" i="20"/>
  <c r="C13" i="20"/>
  <c r="D38" i="20"/>
  <c r="D39" i="20"/>
  <c r="D40" i="20"/>
  <c r="D37" i="20"/>
  <c r="D33" i="20"/>
  <c r="D34" i="20"/>
  <c r="D35" i="20"/>
  <c r="D36" i="20"/>
  <c r="D32" i="20"/>
  <c r="AT8" i="15"/>
  <c r="AR8" i="15"/>
  <c r="AQ8" i="15"/>
  <c r="AP8" i="15"/>
  <c r="AO8" i="15"/>
  <c r="AN8" i="15"/>
  <c r="AM8" i="15"/>
  <c r="AL8" i="15"/>
  <c r="AK8" i="15"/>
  <c r="AJ8" i="15"/>
  <c r="AI8" i="15"/>
  <c r="AH8" i="15"/>
  <c r="AG8" i="15"/>
  <c r="AF8" i="15"/>
  <c r="AE8" i="15"/>
  <c r="AD8" i="15"/>
  <c r="AC8" i="15"/>
  <c r="AB8" i="15"/>
  <c r="AA8" i="15"/>
  <c r="AT7" i="15"/>
  <c r="AR7" i="15"/>
  <c r="AQ7" i="15"/>
  <c r="AP7" i="15"/>
  <c r="AO7" i="15"/>
  <c r="AN7" i="15"/>
  <c r="AM7" i="15"/>
  <c r="AL7" i="15"/>
  <c r="AK7" i="15"/>
  <c r="AJ7" i="15"/>
  <c r="AI7" i="15"/>
  <c r="AH7" i="15"/>
  <c r="AG7" i="15"/>
  <c r="AF7" i="15"/>
  <c r="AE7" i="15"/>
  <c r="AD7" i="15"/>
  <c r="AC7" i="15"/>
  <c r="AB7" i="15"/>
  <c r="AA7" i="15"/>
  <c r="AT6" i="15"/>
  <c r="AR6" i="15"/>
  <c r="AQ6" i="15"/>
  <c r="AP6" i="15"/>
  <c r="AO6" i="15"/>
  <c r="AN6" i="15"/>
  <c r="AM6" i="15"/>
  <c r="AL6" i="15"/>
  <c r="AK6" i="15"/>
  <c r="AJ6" i="15"/>
  <c r="AI6" i="15"/>
  <c r="AH6" i="15"/>
  <c r="AG6" i="15"/>
  <c r="AF6" i="15"/>
  <c r="AE6" i="15"/>
  <c r="AD6" i="15"/>
  <c r="AC6" i="15"/>
  <c r="AB6" i="15"/>
  <c r="AA6" i="15"/>
  <c r="AT5" i="15"/>
  <c r="AR5" i="15"/>
  <c r="AQ5" i="15"/>
  <c r="AP5" i="15"/>
  <c r="AO5" i="15"/>
  <c r="AN5" i="15"/>
  <c r="AM5" i="15"/>
  <c r="AL5" i="15"/>
  <c r="AK5" i="15"/>
  <c r="AJ5" i="15"/>
  <c r="AI5" i="15"/>
  <c r="AH5" i="15"/>
  <c r="AG5" i="15"/>
  <c r="AF5" i="15"/>
  <c r="AE5" i="15"/>
  <c r="AD5" i="15"/>
  <c r="AC5" i="15"/>
  <c r="AB5" i="15"/>
  <c r="AA5" i="15"/>
  <c r="AT4" i="15"/>
  <c r="AR4" i="15"/>
  <c r="AQ4" i="15"/>
  <c r="AP4" i="15"/>
  <c r="AO4" i="15"/>
  <c r="AN4" i="15"/>
  <c r="AM4" i="15"/>
  <c r="AL4" i="15"/>
  <c r="AK4" i="15"/>
  <c r="AJ4" i="15"/>
  <c r="AI4" i="15"/>
  <c r="AH4" i="15"/>
  <c r="AG4" i="15"/>
  <c r="AF4" i="15"/>
  <c r="AE4" i="15"/>
  <c r="AD4" i="15"/>
  <c r="AC4" i="15"/>
  <c r="AB4" i="15"/>
  <c r="AA4" i="15"/>
  <c r="AA3" i="15"/>
  <c r="AT3" i="15"/>
  <c r="AR3" i="15"/>
  <c r="AQ3" i="15"/>
  <c r="AP3" i="15"/>
  <c r="AO3" i="15"/>
  <c r="AN3" i="15"/>
  <c r="AM3" i="15"/>
  <c r="AL3" i="15"/>
  <c r="AK3" i="15"/>
  <c r="AJ3" i="15"/>
  <c r="AI3" i="15"/>
  <c r="AH3" i="15"/>
  <c r="A8" i="19" l="1"/>
  <c r="B8" i="19"/>
  <c r="C8" i="19"/>
  <c r="D8" i="19"/>
  <c r="E8" i="19"/>
  <c r="F8" i="19"/>
  <c r="G8" i="19"/>
  <c r="H8"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9" i="19"/>
  <c r="B9" i="19"/>
  <c r="C9" i="19"/>
  <c r="D9" i="19"/>
  <c r="E9" i="19"/>
  <c r="F9" i="19"/>
  <c r="G9" i="19"/>
  <c r="H9"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10" i="19"/>
  <c r="B10" i="19"/>
  <c r="C10" i="19"/>
  <c r="D10" i="19"/>
  <c r="E10" i="19"/>
  <c r="F10" i="19"/>
  <c r="G10" i="19"/>
  <c r="H10"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11" i="19"/>
  <c r="B11" i="19"/>
  <c r="C11" i="19"/>
  <c r="D11" i="19"/>
  <c r="E11" i="19"/>
  <c r="F11" i="19"/>
  <c r="G11" i="19"/>
  <c r="H11"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12" i="19"/>
  <c r="B12" i="19"/>
  <c r="C12" i="19"/>
  <c r="D12" i="19"/>
  <c r="E12" i="19"/>
  <c r="F12" i="19"/>
  <c r="G12" i="19"/>
  <c r="H12" i="19"/>
  <c r="I12" i="19"/>
  <c r="J12" i="19"/>
  <c r="K12" i="19"/>
  <c r="L12" i="19"/>
  <c r="M12" i="19"/>
  <c r="N12" i="19"/>
  <c r="O12" i="19"/>
  <c r="P12" i="19"/>
  <c r="Q12" i="19"/>
  <c r="R12" i="19"/>
  <c r="S12" i="19"/>
  <c r="T12" i="19"/>
  <c r="U12" i="19"/>
  <c r="V12" i="19"/>
  <c r="W12" i="19"/>
  <c r="X12" i="19"/>
  <c r="Y12" i="19"/>
  <c r="Z12" i="19"/>
  <c r="AA12" i="19"/>
  <c r="AB12" i="19"/>
  <c r="AC12" i="19"/>
  <c r="AD12" i="19"/>
  <c r="AE12" i="19"/>
  <c r="AF12" i="19"/>
  <c r="AG12" i="19"/>
  <c r="AH12" i="19"/>
  <c r="AI12" i="19"/>
  <c r="AJ12" i="19"/>
  <c r="AK12" i="19"/>
  <c r="AL12" i="19"/>
  <c r="AM12" i="19"/>
  <c r="AN12" i="19"/>
  <c r="AO12" i="19"/>
  <c r="AP12" i="19"/>
  <c r="AQ12" i="19"/>
  <c r="AR12" i="19"/>
  <c r="AS12" i="19"/>
  <c r="AT12" i="19"/>
  <c r="AU12" i="19"/>
  <c r="A13" i="19"/>
  <c r="B13" i="19"/>
  <c r="C13" i="19"/>
  <c r="D13" i="19"/>
  <c r="E13" i="19"/>
  <c r="F13" i="19"/>
  <c r="G13" i="19"/>
  <c r="H13" i="19"/>
  <c r="I13" i="19"/>
  <c r="J13" i="19"/>
  <c r="K13" i="19"/>
  <c r="L13" i="19"/>
  <c r="M13" i="19"/>
  <c r="N13" i="19"/>
  <c r="O13" i="19"/>
  <c r="P13" i="19"/>
  <c r="Q13" i="19"/>
  <c r="R13" i="19"/>
  <c r="S13" i="19"/>
  <c r="T13" i="19"/>
  <c r="U13" i="19"/>
  <c r="V13" i="19"/>
  <c r="W13" i="19"/>
  <c r="X13" i="19"/>
  <c r="Y13" i="19"/>
  <c r="Z13" i="19"/>
  <c r="AA13" i="19"/>
  <c r="AB13" i="19"/>
  <c r="AC13" i="19"/>
  <c r="AD13" i="19"/>
  <c r="AE13" i="19"/>
  <c r="AF13" i="19"/>
  <c r="AG13" i="19"/>
  <c r="AH13" i="19"/>
  <c r="AI13" i="19"/>
  <c r="AJ13" i="19"/>
  <c r="AK13" i="19"/>
  <c r="AL13" i="19"/>
  <c r="AM13" i="19"/>
  <c r="AN13" i="19"/>
  <c r="AO13" i="19"/>
  <c r="AP13" i="19"/>
  <c r="AQ13" i="19"/>
  <c r="AR13" i="19"/>
  <c r="AS13" i="19"/>
  <c r="AT13" i="19"/>
  <c r="AU13" i="19"/>
  <c r="A14" i="19"/>
  <c r="B14" i="19"/>
  <c r="C14" i="19"/>
  <c r="D14" i="19"/>
  <c r="E14" i="19"/>
  <c r="F14" i="19"/>
  <c r="G14" i="19"/>
  <c r="H14" i="19"/>
  <c r="I14" i="19"/>
  <c r="J14" i="19"/>
  <c r="K14" i="19"/>
  <c r="L14" i="19"/>
  <c r="M14" i="19"/>
  <c r="N14" i="19"/>
  <c r="O14" i="19"/>
  <c r="P14" i="19"/>
  <c r="Q14" i="19"/>
  <c r="R14" i="19"/>
  <c r="S14" i="19"/>
  <c r="T14" i="19"/>
  <c r="U14" i="19"/>
  <c r="V14" i="19"/>
  <c r="W14" i="19"/>
  <c r="X14" i="19"/>
  <c r="Y14" i="19"/>
  <c r="Z14" i="19"/>
  <c r="AA14" i="19"/>
  <c r="AB14" i="19"/>
  <c r="AC14" i="19"/>
  <c r="AD14" i="19"/>
  <c r="AE14" i="19"/>
  <c r="AF14" i="19"/>
  <c r="AG14" i="19"/>
  <c r="AH14" i="19"/>
  <c r="AI14" i="19"/>
  <c r="AJ14" i="19"/>
  <c r="AK14" i="19"/>
  <c r="AL14" i="19"/>
  <c r="AM14" i="19"/>
  <c r="AN14" i="19"/>
  <c r="AO14" i="19"/>
  <c r="AP14" i="19"/>
  <c r="AQ14" i="19"/>
  <c r="AR14" i="19"/>
  <c r="AS14" i="19"/>
  <c r="AT14" i="19"/>
  <c r="AU14" i="19"/>
  <c r="A15" i="19"/>
  <c r="B15" i="19"/>
  <c r="C15" i="19"/>
  <c r="D15" i="19"/>
  <c r="E15" i="19"/>
  <c r="F15" i="19"/>
  <c r="G15" i="19"/>
  <c r="H15" i="19"/>
  <c r="I15" i="19"/>
  <c r="J15" i="19"/>
  <c r="K15" i="19"/>
  <c r="L15" i="19"/>
  <c r="M15" i="19"/>
  <c r="N15" i="19"/>
  <c r="O15" i="19"/>
  <c r="P15" i="19"/>
  <c r="Q15" i="19"/>
  <c r="R15" i="19"/>
  <c r="S15" i="19"/>
  <c r="T15" i="19"/>
  <c r="U15" i="19"/>
  <c r="V15" i="19"/>
  <c r="W15" i="19"/>
  <c r="X15" i="19"/>
  <c r="Y15" i="19"/>
  <c r="Z15" i="19"/>
  <c r="AA15" i="19"/>
  <c r="AB15" i="19"/>
  <c r="AC15" i="19"/>
  <c r="AD15" i="19"/>
  <c r="AE15" i="19"/>
  <c r="AF15" i="19"/>
  <c r="AG15" i="19"/>
  <c r="AH15" i="19"/>
  <c r="AI15" i="19"/>
  <c r="AJ15" i="19"/>
  <c r="AK15" i="19"/>
  <c r="AL15" i="19"/>
  <c r="AM15" i="19"/>
  <c r="AN15" i="19"/>
  <c r="AO15" i="19"/>
  <c r="AP15" i="19"/>
  <c r="AQ15" i="19"/>
  <c r="AR15" i="19"/>
  <c r="AS15" i="19"/>
  <c r="AT15" i="19"/>
  <c r="AU15" i="19"/>
  <c r="A16" i="19"/>
  <c r="B16" i="19"/>
  <c r="C16" i="19"/>
  <c r="D16" i="19"/>
  <c r="E16" i="19"/>
  <c r="F16" i="19"/>
  <c r="G16" i="19"/>
  <c r="H16" i="19"/>
  <c r="I16" i="19"/>
  <c r="J16" i="19"/>
  <c r="K16" i="19"/>
  <c r="L16" i="19"/>
  <c r="M16" i="19"/>
  <c r="N16" i="19"/>
  <c r="O16" i="19"/>
  <c r="P16" i="19"/>
  <c r="Q16" i="19"/>
  <c r="R16" i="19"/>
  <c r="S16" i="19"/>
  <c r="T16" i="19"/>
  <c r="U16" i="19"/>
  <c r="V16" i="19"/>
  <c r="W16" i="19"/>
  <c r="X16" i="19"/>
  <c r="Y16" i="19"/>
  <c r="Z16" i="19"/>
  <c r="AA16" i="19"/>
  <c r="AB16" i="19"/>
  <c r="AC16" i="19"/>
  <c r="AD16" i="19"/>
  <c r="AE16" i="19"/>
  <c r="AF16" i="19"/>
  <c r="AG16" i="19"/>
  <c r="AH16" i="19"/>
  <c r="AI16" i="19"/>
  <c r="AJ16" i="19"/>
  <c r="AK16" i="19"/>
  <c r="AL16" i="19"/>
  <c r="AM16" i="19"/>
  <c r="AN16" i="19"/>
  <c r="AO16" i="19"/>
  <c r="AP16" i="19"/>
  <c r="AQ16" i="19"/>
  <c r="AR16" i="19"/>
  <c r="AS16" i="19"/>
  <c r="AT16" i="19"/>
  <c r="AU16" i="19"/>
  <c r="A17" i="19"/>
  <c r="B17" i="19"/>
  <c r="C17" i="19"/>
  <c r="D17" i="19"/>
  <c r="E17" i="19"/>
  <c r="F17" i="19"/>
  <c r="G17" i="19"/>
  <c r="H17" i="19"/>
  <c r="I17" i="19"/>
  <c r="J17" i="19"/>
  <c r="K17" i="19"/>
  <c r="L17" i="19"/>
  <c r="M17" i="19"/>
  <c r="N17" i="19"/>
  <c r="O17" i="19"/>
  <c r="P17" i="19"/>
  <c r="Q17" i="19"/>
  <c r="R17" i="19"/>
  <c r="S17" i="19"/>
  <c r="T17" i="19"/>
  <c r="U17" i="19"/>
  <c r="V17" i="19"/>
  <c r="W17" i="19"/>
  <c r="X17" i="19"/>
  <c r="Y17" i="19"/>
  <c r="Z17" i="19"/>
  <c r="AA17" i="19"/>
  <c r="AB17" i="19"/>
  <c r="AC17" i="19"/>
  <c r="AD17" i="19"/>
  <c r="AE17" i="19"/>
  <c r="AF17" i="19"/>
  <c r="AG17" i="19"/>
  <c r="AH17" i="19"/>
  <c r="AI17" i="19"/>
  <c r="AJ17" i="19"/>
  <c r="AK17" i="19"/>
  <c r="AL17" i="19"/>
  <c r="AM17" i="19"/>
  <c r="AN17" i="19"/>
  <c r="AO17" i="19"/>
  <c r="AP17" i="19"/>
  <c r="AQ17" i="19"/>
  <c r="AR17" i="19"/>
  <c r="AS17" i="19"/>
  <c r="AT17" i="19"/>
  <c r="AU17" i="19"/>
  <c r="A18" i="19"/>
  <c r="B18" i="19"/>
  <c r="C18" i="19"/>
  <c r="D18" i="19"/>
  <c r="E18" i="19"/>
  <c r="F18" i="19"/>
  <c r="G18" i="19"/>
  <c r="H18" i="19"/>
  <c r="I18" i="19"/>
  <c r="J18" i="19"/>
  <c r="K18" i="19"/>
  <c r="L18" i="19"/>
  <c r="M18" i="19"/>
  <c r="N18" i="19"/>
  <c r="O18" i="19"/>
  <c r="P18" i="19"/>
  <c r="Q18" i="19"/>
  <c r="R18" i="19"/>
  <c r="S18" i="19"/>
  <c r="T18" i="19"/>
  <c r="U18" i="19"/>
  <c r="V18" i="19"/>
  <c r="W18" i="19"/>
  <c r="X18" i="19"/>
  <c r="Y18" i="19"/>
  <c r="Z18" i="19"/>
  <c r="AA18" i="19"/>
  <c r="AB18" i="19"/>
  <c r="AC18" i="19"/>
  <c r="AD18" i="19"/>
  <c r="AE18" i="19"/>
  <c r="AF18" i="19"/>
  <c r="AG18" i="19"/>
  <c r="AH18" i="19"/>
  <c r="AI18" i="19"/>
  <c r="AJ18" i="19"/>
  <c r="AK18" i="19"/>
  <c r="AL18" i="19"/>
  <c r="AM18" i="19"/>
  <c r="AN18" i="19"/>
  <c r="AO18" i="19"/>
  <c r="AP18" i="19"/>
  <c r="AQ18" i="19"/>
  <c r="AR18" i="19"/>
  <c r="AS18" i="19"/>
  <c r="AT18" i="19"/>
  <c r="AU18" i="19"/>
  <c r="A19" i="19"/>
  <c r="B19" i="19"/>
  <c r="C19" i="19"/>
  <c r="D19" i="19"/>
  <c r="E19" i="19"/>
  <c r="F19" i="19"/>
  <c r="G19" i="19"/>
  <c r="H19" i="19"/>
  <c r="I19" i="19"/>
  <c r="J19" i="19"/>
  <c r="K19" i="19"/>
  <c r="L19" i="19"/>
  <c r="M19" i="19"/>
  <c r="N19" i="19"/>
  <c r="O19" i="19"/>
  <c r="P19" i="19"/>
  <c r="Q19" i="19"/>
  <c r="R19" i="19"/>
  <c r="S19" i="19"/>
  <c r="T19" i="19"/>
  <c r="U19" i="19"/>
  <c r="V19" i="19"/>
  <c r="W19" i="19"/>
  <c r="X19" i="19"/>
  <c r="Y19" i="19"/>
  <c r="Z19" i="19"/>
  <c r="AA19" i="19"/>
  <c r="AB19" i="19"/>
  <c r="AC19" i="19"/>
  <c r="AD19" i="19"/>
  <c r="AE19" i="19"/>
  <c r="AF19" i="19"/>
  <c r="AG19" i="19"/>
  <c r="AH19" i="19"/>
  <c r="AI19" i="19"/>
  <c r="AJ19" i="19"/>
  <c r="AK19" i="19"/>
  <c r="AL19" i="19"/>
  <c r="AM19" i="19"/>
  <c r="AN19" i="19"/>
  <c r="AO19" i="19"/>
  <c r="AP19" i="19"/>
  <c r="AQ19" i="19"/>
  <c r="AR19" i="19"/>
  <c r="AS19" i="19"/>
  <c r="AT19" i="19"/>
  <c r="AU19" i="19"/>
  <c r="A20" i="19"/>
  <c r="B20" i="19"/>
  <c r="C20" i="19"/>
  <c r="D20" i="19"/>
  <c r="E20" i="19"/>
  <c r="F20" i="19"/>
  <c r="G20" i="19"/>
  <c r="H20" i="19"/>
  <c r="I20" i="19"/>
  <c r="J20" i="19"/>
  <c r="K20" i="19"/>
  <c r="L20" i="19"/>
  <c r="M20" i="19"/>
  <c r="N20" i="19"/>
  <c r="O20" i="19"/>
  <c r="P20" i="19"/>
  <c r="Q20" i="19"/>
  <c r="R20" i="19"/>
  <c r="S20" i="19"/>
  <c r="T20" i="19"/>
  <c r="U20" i="19"/>
  <c r="V20" i="19"/>
  <c r="W20" i="19"/>
  <c r="X20" i="19"/>
  <c r="Y20" i="19"/>
  <c r="Z20" i="19"/>
  <c r="AA20" i="19"/>
  <c r="AB20" i="19"/>
  <c r="AC20" i="19"/>
  <c r="AD20" i="19"/>
  <c r="AE20" i="19"/>
  <c r="AF20" i="19"/>
  <c r="AG20" i="19"/>
  <c r="AH20" i="19"/>
  <c r="AI20" i="19"/>
  <c r="AJ20" i="19"/>
  <c r="AK20" i="19"/>
  <c r="AL20" i="19"/>
  <c r="AM20" i="19"/>
  <c r="AN20" i="19"/>
  <c r="AO20" i="19"/>
  <c r="AP20" i="19"/>
  <c r="AQ20" i="19"/>
  <c r="AR20" i="19"/>
  <c r="AS20" i="19"/>
  <c r="AT20" i="19"/>
  <c r="AU20" i="19"/>
  <c r="A21" i="19"/>
  <c r="B21" i="19"/>
  <c r="C21" i="19"/>
  <c r="D21" i="19"/>
  <c r="E21" i="19"/>
  <c r="F21" i="19"/>
  <c r="G21" i="19"/>
  <c r="H21" i="19"/>
  <c r="I21" i="19"/>
  <c r="J21" i="19"/>
  <c r="K21" i="19"/>
  <c r="L21" i="19"/>
  <c r="M21" i="19"/>
  <c r="N21" i="19"/>
  <c r="O21" i="19"/>
  <c r="P21" i="19"/>
  <c r="Q21" i="19"/>
  <c r="R21" i="19"/>
  <c r="S21" i="19"/>
  <c r="T21" i="19"/>
  <c r="U21" i="19"/>
  <c r="V21" i="19"/>
  <c r="W21" i="19"/>
  <c r="X21" i="19"/>
  <c r="Y21" i="19"/>
  <c r="Z21" i="19"/>
  <c r="AA21" i="19"/>
  <c r="AB21" i="19"/>
  <c r="AC21" i="19"/>
  <c r="AD21" i="19"/>
  <c r="AE21" i="19"/>
  <c r="AF21" i="19"/>
  <c r="AG21" i="19"/>
  <c r="AH21" i="19"/>
  <c r="AI21" i="19"/>
  <c r="AJ21" i="19"/>
  <c r="AK21" i="19"/>
  <c r="AL21" i="19"/>
  <c r="AM21" i="19"/>
  <c r="AN21" i="19"/>
  <c r="AO21" i="19"/>
  <c r="AP21" i="19"/>
  <c r="AQ21" i="19"/>
  <c r="AR21" i="19"/>
  <c r="AS21" i="19"/>
  <c r="AT21" i="19"/>
  <c r="AU21" i="19"/>
  <c r="A22" i="19"/>
  <c r="B22" i="19"/>
  <c r="C22" i="19"/>
  <c r="D22" i="19"/>
  <c r="E22" i="19"/>
  <c r="F22" i="19"/>
  <c r="G22" i="19"/>
  <c r="H22" i="19"/>
  <c r="I22" i="19"/>
  <c r="J22" i="19"/>
  <c r="K22" i="19"/>
  <c r="L22" i="19"/>
  <c r="M22" i="19"/>
  <c r="N22" i="19"/>
  <c r="O22" i="19"/>
  <c r="P22" i="19"/>
  <c r="Q22" i="19"/>
  <c r="R22" i="19"/>
  <c r="S22" i="19"/>
  <c r="T22" i="19"/>
  <c r="U22" i="19"/>
  <c r="V22" i="19"/>
  <c r="W22" i="19"/>
  <c r="X22" i="19"/>
  <c r="Y22" i="19"/>
  <c r="Z22" i="19"/>
  <c r="AA22" i="19"/>
  <c r="AB22" i="19"/>
  <c r="AC22" i="19"/>
  <c r="AD22" i="19"/>
  <c r="AE22" i="19"/>
  <c r="AF22" i="19"/>
  <c r="AG22" i="19"/>
  <c r="AH22" i="19"/>
  <c r="AI22" i="19"/>
  <c r="AJ22" i="19"/>
  <c r="AK22" i="19"/>
  <c r="AL22" i="19"/>
  <c r="AM22" i="19"/>
  <c r="AN22" i="19"/>
  <c r="AO22" i="19"/>
  <c r="AP22" i="19"/>
  <c r="AQ22" i="19"/>
  <c r="AR22" i="19"/>
  <c r="AS22" i="19"/>
  <c r="AT22" i="19"/>
  <c r="AU22" i="19"/>
  <c r="A23" i="19"/>
  <c r="B23" i="19"/>
  <c r="C23" i="19"/>
  <c r="D23" i="19"/>
  <c r="E23" i="19"/>
  <c r="F23" i="19"/>
  <c r="G23" i="19"/>
  <c r="H23" i="19"/>
  <c r="I23" i="19"/>
  <c r="J23" i="19"/>
  <c r="K23" i="19"/>
  <c r="L23" i="19"/>
  <c r="M23" i="19"/>
  <c r="N23" i="19"/>
  <c r="O23" i="19"/>
  <c r="P23" i="19"/>
  <c r="Q23" i="19"/>
  <c r="R23" i="19"/>
  <c r="S23" i="19"/>
  <c r="T23" i="19"/>
  <c r="U23" i="19"/>
  <c r="V23" i="19"/>
  <c r="W23" i="19"/>
  <c r="X23" i="19"/>
  <c r="Y23" i="19"/>
  <c r="Z23" i="19"/>
  <c r="AA23" i="19"/>
  <c r="AB23" i="19"/>
  <c r="AC23" i="19"/>
  <c r="AD23" i="19"/>
  <c r="AE23" i="19"/>
  <c r="AF23" i="19"/>
  <c r="AG23" i="19"/>
  <c r="AH23" i="19"/>
  <c r="AI23" i="19"/>
  <c r="AJ23" i="19"/>
  <c r="AK23" i="19"/>
  <c r="AL23" i="19"/>
  <c r="AM23" i="19"/>
  <c r="AN23" i="19"/>
  <c r="AO23" i="19"/>
  <c r="AP23" i="19"/>
  <c r="AQ23" i="19"/>
  <c r="AR23" i="19"/>
  <c r="AS23" i="19"/>
  <c r="AT23" i="19"/>
  <c r="AU23" i="19"/>
  <c r="A24" i="19"/>
  <c r="B24" i="19"/>
  <c r="C24" i="19"/>
  <c r="D24" i="19"/>
  <c r="E24" i="19"/>
  <c r="F24" i="19"/>
  <c r="G24" i="19"/>
  <c r="H24" i="19"/>
  <c r="I24" i="19"/>
  <c r="J24" i="19"/>
  <c r="K24" i="19"/>
  <c r="L24" i="19"/>
  <c r="M24" i="19"/>
  <c r="N24" i="19"/>
  <c r="O24" i="19"/>
  <c r="P24" i="19"/>
  <c r="Q24" i="19"/>
  <c r="R24" i="19"/>
  <c r="S24" i="19"/>
  <c r="T24" i="19"/>
  <c r="U24" i="19"/>
  <c r="V24" i="19"/>
  <c r="W24" i="19"/>
  <c r="X24" i="19"/>
  <c r="Y24" i="19"/>
  <c r="Z24" i="19"/>
  <c r="AA24" i="19"/>
  <c r="AB24" i="19"/>
  <c r="AC24" i="19"/>
  <c r="AD24" i="19"/>
  <c r="AE24" i="19"/>
  <c r="AF24" i="19"/>
  <c r="AG24" i="19"/>
  <c r="AH24" i="19"/>
  <c r="AI24" i="19"/>
  <c r="AJ24" i="19"/>
  <c r="AK24" i="19"/>
  <c r="AL24" i="19"/>
  <c r="AM24" i="19"/>
  <c r="AN24" i="19"/>
  <c r="AO24" i="19"/>
  <c r="AP24" i="19"/>
  <c r="AQ24" i="19"/>
  <c r="AR24" i="19"/>
  <c r="AS24" i="19"/>
  <c r="AT24" i="19"/>
  <c r="AU24" i="19"/>
  <c r="A25" i="19"/>
  <c r="B25" i="19"/>
  <c r="C25" i="19"/>
  <c r="D25" i="19"/>
  <c r="E25" i="19"/>
  <c r="F25" i="19"/>
  <c r="G25" i="19"/>
  <c r="H25" i="19"/>
  <c r="I25" i="19"/>
  <c r="J25" i="19"/>
  <c r="K25" i="19"/>
  <c r="L25" i="19"/>
  <c r="M25" i="19"/>
  <c r="N25" i="19"/>
  <c r="O25" i="19"/>
  <c r="P25" i="19"/>
  <c r="Q25" i="19"/>
  <c r="R25" i="19"/>
  <c r="S25" i="19"/>
  <c r="T25" i="19"/>
  <c r="U25" i="19"/>
  <c r="V25" i="19"/>
  <c r="W25" i="19"/>
  <c r="X25" i="19"/>
  <c r="Y25" i="19"/>
  <c r="Z25" i="19"/>
  <c r="AA25" i="19"/>
  <c r="AB25" i="19"/>
  <c r="AC25" i="19"/>
  <c r="AD25" i="19"/>
  <c r="AE25" i="19"/>
  <c r="AF25" i="19"/>
  <c r="AG25" i="19"/>
  <c r="AH25" i="19"/>
  <c r="AI25" i="19"/>
  <c r="AJ25" i="19"/>
  <c r="AK25" i="19"/>
  <c r="AL25" i="19"/>
  <c r="AM25" i="19"/>
  <c r="AN25" i="19"/>
  <c r="AO25" i="19"/>
  <c r="AP25" i="19"/>
  <c r="AQ25" i="19"/>
  <c r="AR25" i="19"/>
  <c r="AS25" i="19"/>
  <c r="AT25" i="19"/>
  <c r="AU25" i="19"/>
  <c r="A26" i="19"/>
  <c r="B26" i="19"/>
  <c r="C26" i="19"/>
  <c r="D26" i="19"/>
  <c r="E26" i="19"/>
  <c r="F26" i="19"/>
  <c r="G26" i="19"/>
  <c r="H26" i="19"/>
  <c r="I26" i="19"/>
  <c r="J26" i="19"/>
  <c r="K26" i="19"/>
  <c r="L26" i="19"/>
  <c r="M26" i="19"/>
  <c r="N26" i="19"/>
  <c r="O26" i="19"/>
  <c r="P26" i="19"/>
  <c r="Q26" i="19"/>
  <c r="R26" i="19"/>
  <c r="S26" i="19"/>
  <c r="T26" i="19"/>
  <c r="U26" i="19"/>
  <c r="V26" i="19"/>
  <c r="W26" i="19"/>
  <c r="X26" i="19"/>
  <c r="Y26" i="19"/>
  <c r="Z26" i="19"/>
  <c r="AA26" i="19"/>
  <c r="AB26" i="19"/>
  <c r="AC26" i="19"/>
  <c r="AD26" i="19"/>
  <c r="AE26" i="19"/>
  <c r="AF26" i="19"/>
  <c r="AG26" i="19"/>
  <c r="AH26" i="19"/>
  <c r="AI26" i="19"/>
  <c r="AJ26" i="19"/>
  <c r="AK26" i="19"/>
  <c r="AL26" i="19"/>
  <c r="AM26" i="19"/>
  <c r="AN26" i="19"/>
  <c r="AO26" i="19"/>
  <c r="AP26" i="19"/>
  <c r="AQ26" i="19"/>
  <c r="AR26" i="19"/>
  <c r="AS26" i="19"/>
  <c r="AT26" i="19"/>
  <c r="AU26" i="19"/>
  <c r="A27" i="19"/>
  <c r="B27" i="19"/>
  <c r="C27" i="19"/>
  <c r="D27" i="19"/>
  <c r="E27" i="19"/>
  <c r="F27" i="19"/>
  <c r="G27" i="19"/>
  <c r="H27" i="19"/>
  <c r="I27" i="19"/>
  <c r="J27" i="19"/>
  <c r="K27" i="19"/>
  <c r="L27" i="19"/>
  <c r="M27" i="19"/>
  <c r="N27" i="19"/>
  <c r="O27" i="19"/>
  <c r="P27" i="19"/>
  <c r="Q27" i="19"/>
  <c r="R27" i="19"/>
  <c r="S27" i="19"/>
  <c r="T27" i="19"/>
  <c r="U27" i="19"/>
  <c r="V27" i="19"/>
  <c r="W27" i="19"/>
  <c r="X27" i="19"/>
  <c r="Y27" i="19"/>
  <c r="Z27" i="19"/>
  <c r="AA27" i="19"/>
  <c r="AB27" i="19"/>
  <c r="AC27" i="19"/>
  <c r="AD27" i="19"/>
  <c r="AE27" i="19"/>
  <c r="AF27" i="19"/>
  <c r="AG27" i="19"/>
  <c r="AH27" i="19"/>
  <c r="AI27" i="19"/>
  <c r="AJ27" i="19"/>
  <c r="AK27" i="19"/>
  <c r="AL27" i="19"/>
  <c r="AM27" i="19"/>
  <c r="AN27" i="19"/>
  <c r="AO27" i="19"/>
  <c r="AP27" i="19"/>
  <c r="AQ27" i="19"/>
  <c r="AR27" i="19"/>
  <c r="AS27" i="19"/>
  <c r="AT27" i="19"/>
  <c r="AU27" i="19"/>
  <c r="A28" i="19"/>
  <c r="B28" i="19"/>
  <c r="C28" i="19"/>
  <c r="D28" i="19"/>
  <c r="E28" i="19"/>
  <c r="F28" i="19"/>
  <c r="G28" i="19"/>
  <c r="H28" i="19"/>
  <c r="I28" i="19"/>
  <c r="J28" i="19"/>
  <c r="K28" i="19"/>
  <c r="L28" i="19"/>
  <c r="M28" i="19"/>
  <c r="N28" i="19"/>
  <c r="O28" i="19"/>
  <c r="P28" i="19"/>
  <c r="Q28" i="19"/>
  <c r="R28" i="19"/>
  <c r="S28" i="19"/>
  <c r="T28" i="19"/>
  <c r="U28" i="19"/>
  <c r="V28" i="19"/>
  <c r="W28" i="19"/>
  <c r="X28" i="19"/>
  <c r="Y28" i="19"/>
  <c r="Z28" i="19"/>
  <c r="AA28" i="19"/>
  <c r="AB28" i="19"/>
  <c r="AC28" i="19"/>
  <c r="AD28" i="19"/>
  <c r="AE28" i="19"/>
  <c r="AF28" i="19"/>
  <c r="AG28" i="19"/>
  <c r="AH28" i="19"/>
  <c r="AI28" i="19"/>
  <c r="AJ28" i="19"/>
  <c r="AK28" i="19"/>
  <c r="AL28" i="19"/>
  <c r="AM28" i="19"/>
  <c r="AN28" i="19"/>
  <c r="AO28" i="19"/>
  <c r="AP28" i="19"/>
  <c r="AQ28" i="19"/>
  <c r="AR28" i="19"/>
  <c r="AS28" i="19"/>
  <c r="AT28" i="19"/>
  <c r="AU28" i="19"/>
  <c r="A29" i="19"/>
  <c r="B29" i="19"/>
  <c r="C29" i="19"/>
  <c r="D29" i="19"/>
  <c r="E29" i="19"/>
  <c r="F29" i="19"/>
  <c r="G29" i="19"/>
  <c r="H29" i="19"/>
  <c r="I29" i="19"/>
  <c r="J29" i="19"/>
  <c r="K29" i="19"/>
  <c r="L29" i="19"/>
  <c r="M29" i="19"/>
  <c r="N29" i="19"/>
  <c r="O29" i="19"/>
  <c r="P29" i="19"/>
  <c r="Q29" i="19"/>
  <c r="R29" i="19"/>
  <c r="S29" i="19"/>
  <c r="T29" i="19"/>
  <c r="U29" i="19"/>
  <c r="V29" i="19"/>
  <c r="W29" i="19"/>
  <c r="X29" i="19"/>
  <c r="Y29" i="19"/>
  <c r="Z29" i="19"/>
  <c r="AA29" i="19"/>
  <c r="AB29" i="19"/>
  <c r="AC29" i="19"/>
  <c r="AD29" i="19"/>
  <c r="AE29" i="19"/>
  <c r="AF29" i="19"/>
  <c r="AG29" i="19"/>
  <c r="AH29" i="19"/>
  <c r="AI29" i="19"/>
  <c r="AJ29" i="19"/>
  <c r="AK29" i="19"/>
  <c r="AL29" i="19"/>
  <c r="AM29" i="19"/>
  <c r="AN29" i="19"/>
  <c r="AO29" i="19"/>
  <c r="AP29" i="19"/>
  <c r="AQ29" i="19"/>
  <c r="AR29" i="19"/>
  <c r="AS29" i="19"/>
  <c r="AT29" i="19"/>
  <c r="AU29" i="19"/>
  <c r="A30" i="19"/>
  <c r="B30" i="19"/>
  <c r="C30" i="19"/>
  <c r="D30" i="19"/>
  <c r="E30" i="19"/>
  <c r="F30" i="19"/>
  <c r="G30" i="19"/>
  <c r="H30" i="19"/>
  <c r="I30" i="19"/>
  <c r="J30" i="19"/>
  <c r="K30" i="19"/>
  <c r="L30" i="19"/>
  <c r="M30" i="19"/>
  <c r="N30" i="19"/>
  <c r="O30" i="19"/>
  <c r="P30" i="19"/>
  <c r="Q30" i="19"/>
  <c r="R30" i="19"/>
  <c r="S30" i="19"/>
  <c r="T30" i="19"/>
  <c r="U30" i="19"/>
  <c r="V30" i="19"/>
  <c r="W30" i="19"/>
  <c r="X30" i="19"/>
  <c r="Y30" i="19"/>
  <c r="Z30" i="19"/>
  <c r="AA30" i="19"/>
  <c r="AB30" i="19"/>
  <c r="AC30" i="19"/>
  <c r="AD30" i="19"/>
  <c r="AE30" i="19"/>
  <c r="AF30" i="19"/>
  <c r="AG30" i="19"/>
  <c r="AH30" i="19"/>
  <c r="AI30" i="19"/>
  <c r="AJ30" i="19"/>
  <c r="AK30" i="19"/>
  <c r="AL30" i="19"/>
  <c r="AM30" i="19"/>
  <c r="AN30" i="19"/>
  <c r="AO30" i="19"/>
  <c r="AP30" i="19"/>
  <c r="AQ30" i="19"/>
  <c r="AR30" i="19"/>
  <c r="AS30" i="19"/>
  <c r="AT30" i="19"/>
  <c r="AU30" i="19"/>
  <c r="A31" i="19"/>
  <c r="B31" i="19"/>
  <c r="C31" i="19"/>
  <c r="D31" i="19"/>
  <c r="E31" i="19"/>
  <c r="F31" i="19"/>
  <c r="G31" i="19"/>
  <c r="H31" i="19"/>
  <c r="I31" i="19"/>
  <c r="J31" i="19"/>
  <c r="K31" i="19"/>
  <c r="L31" i="19"/>
  <c r="M31" i="19"/>
  <c r="N31" i="19"/>
  <c r="O31" i="19"/>
  <c r="P31" i="19"/>
  <c r="Q31" i="19"/>
  <c r="R31" i="19"/>
  <c r="S31" i="19"/>
  <c r="T31" i="19"/>
  <c r="U31" i="19"/>
  <c r="V31" i="19"/>
  <c r="W31" i="19"/>
  <c r="X31" i="19"/>
  <c r="Y31" i="19"/>
  <c r="Z31" i="19"/>
  <c r="AA31" i="19"/>
  <c r="AB31" i="19"/>
  <c r="AC31" i="19"/>
  <c r="AD31" i="19"/>
  <c r="AE31" i="19"/>
  <c r="AF31" i="19"/>
  <c r="AG31" i="19"/>
  <c r="AH31" i="19"/>
  <c r="AI31" i="19"/>
  <c r="AJ31" i="19"/>
  <c r="AK31" i="19"/>
  <c r="AL31" i="19"/>
  <c r="AM31" i="19"/>
  <c r="AN31" i="19"/>
  <c r="AO31" i="19"/>
  <c r="AP31" i="19"/>
  <c r="AQ31" i="19"/>
  <c r="AR31" i="19"/>
  <c r="AS31" i="19"/>
  <c r="AT31" i="19"/>
  <c r="AU31" i="19"/>
  <c r="A32" i="19"/>
  <c r="B32" i="19"/>
  <c r="C32" i="19"/>
  <c r="D32" i="19"/>
  <c r="E32" i="19"/>
  <c r="F32" i="19"/>
  <c r="G32" i="19"/>
  <c r="H32" i="19"/>
  <c r="I32" i="19"/>
  <c r="J32" i="19"/>
  <c r="K32" i="19"/>
  <c r="L32" i="19"/>
  <c r="M32" i="19"/>
  <c r="N32" i="19"/>
  <c r="O32" i="19"/>
  <c r="P32" i="19"/>
  <c r="Q32" i="19"/>
  <c r="R32" i="19"/>
  <c r="S32" i="19"/>
  <c r="T32" i="19"/>
  <c r="U32" i="19"/>
  <c r="V32" i="19"/>
  <c r="W32" i="19"/>
  <c r="X32" i="19"/>
  <c r="Y32" i="19"/>
  <c r="Z32" i="19"/>
  <c r="AA32" i="19"/>
  <c r="AB32" i="19"/>
  <c r="AC32" i="19"/>
  <c r="AD32" i="19"/>
  <c r="AE32" i="19"/>
  <c r="AF32" i="19"/>
  <c r="AG32" i="19"/>
  <c r="AH32" i="19"/>
  <c r="AI32" i="19"/>
  <c r="AJ32" i="19"/>
  <c r="AK32" i="19"/>
  <c r="AL32" i="19"/>
  <c r="AM32" i="19"/>
  <c r="AN32" i="19"/>
  <c r="AO32" i="19"/>
  <c r="AP32" i="19"/>
  <c r="AQ32" i="19"/>
  <c r="AR32" i="19"/>
  <c r="AS32" i="19"/>
  <c r="AT32" i="19"/>
  <c r="AU32" i="19"/>
  <c r="A33" i="19"/>
  <c r="B33" i="19"/>
  <c r="C33" i="19"/>
  <c r="D33" i="19"/>
  <c r="E33" i="19"/>
  <c r="F33" i="19"/>
  <c r="G33" i="19"/>
  <c r="H33" i="19"/>
  <c r="I33" i="19"/>
  <c r="J33" i="19"/>
  <c r="K33" i="19"/>
  <c r="L33" i="19"/>
  <c r="M33" i="19"/>
  <c r="N33" i="19"/>
  <c r="O33" i="19"/>
  <c r="P33" i="19"/>
  <c r="Q33" i="19"/>
  <c r="R33" i="19"/>
  <c r="S33" i="19"/>
  <c r="T33" i="19"/>
  <c r="U33" i="19"/>
  <c r="V33" i="19"/>
  <c r="W33" i="19"/>
  <c r="X33" i="19"/>
  <c r="Y33" i="19"/>
  <c r="Z33" i="19"/>
  <c r="AA33" i="19"/>
  <c r="AB33" i="19"/>
  <c r="AC33" i="19"/>
  <c r="AD33" i="19"/>
  <c r="AE33" i="19"/>
  <c r="AF33" i="19"/>
  <c r="AG33" i="19"/>
  <c r="AH33" i="19"/>
  <c r="AI33" i="19"/>
  <c r="AJ33" i="19"/>
  <c r="AK33" i="19"/>
  <c r="AL33" i="19"/>
  <c r="AM33" i="19"/>
  <c r="AN33" i="19"/>
  <c r="AO33" i="19"/>
  <c r="AP33" i="19"/>
  <c r="AQ33" i="19"/>
  <c r="AR33" i="19"/>
  <c r="AS33" i="19"/>
  <c r="AT33" i="19"/>
  <c r="AU33" i="19"/>
  <c r="A34" i="19"/>
  <c r="B34" i="19"/>
  <c r="C34" i="19"/>
  <c r="D34" i="19"/>
  <c r="E34" i="19"/>
  <c r="F34" i="19"/>
  <c r="G34" i="19"/>
  <c r="H34" i="19"/>
  <c r="I34" i="19"/>
  <c r="J34" i="19"/>
  <c r="K34" i="19"/>
  <c r="L34" i="19"/>
  <c r="M34" i="19"/>
  <c r="N34" i="19"/>
  <c r="O34" i="19"/>
  <c r="P34" i="19"/>
  <c r="Q34" i="19"/>
  <c r="R34" i="19"/>
  <c r="S34" i="19"/>
  <c r="T34" i="19"/>
  <c r="U34" i="19"/>
  <c r="V34" i="19"/>
  <c r="W34" i="19"/>
  <c r="X34" i="19"/>
  <c r="Y34" i="19"/>
  <c r="Z34" i="19"/>
  <c r="AA34" i="19"/>
  <c r="AB34" i="19"/>
  <c r="AC34" i="19"/>
  <c r="AD34" i="19"/>
  <c r="AE34" i="19"/>
  <c r="AF34" i="19"/>
  <c r="AG34" i="19"/>
  <c r="AH34" i="19"/>
  <c r="AI34" i="19"/>
  <c r="AJ34" i="19"/>
  <c r="AK34" i="19"/>
  <c r="AL34" i="19"/>
  <c r="AM34" i="19"/>
  <c r="AN34" i="19"/>
  <c r="AO34" i="19"/>
  <c r="AP34" i="19"/>
  <c r="AQ34" i="19"/>
  <c r="AR34" i="19"/>
  <c r="AS34" i="19"/>
  <c r="AT34" i="19"/>
  <c r="AU34" i="19"/>
  <c r="A35" i="19"/>
  <c r="B35" i="19"/>
  <c r="C35" i="19"/>
  <c r="D35" i="19"/>
  <c r="E35" i="19"/>
  <c r="F35" i="19"/>
  <c r="G35" i="19"/>
  <c r="H35" i="19"/>
  <c r="I35" i="19"/>
  <c r="J35" i="19"/>
  <c r="K35" i="19"/>
  <c r="L35" i="19"/>
  <c r="M35" i="19"/>
  <c r="N35" i="19"/>
  <c r="O35" i="19"/>
  <c r="P35" i="19"/>
  <c r="Q35" i="19"/>
  <c r="R35" i="19"/>
  <c r="S35" i="19"/>
  <c r="T35" i="19"/>
  <c r="U35" i="19"/>
  <c r="V35" i="19"/>
  <c r="W35" i="19"/>
  <c r="X35" i="19"/>
  <c r="Y35" i="19"/>
  <c r="Z35" i="19"/>
  <c r="AA35" i="19"/>
  <c r="AB35" i="19"/>
  <c r="AC35" i="19"/>
  <c r="AD35" i="19"/>
  <c r="AE35" i="19"/>
  <c r="AF35" i="19"/>
  <c r="AG35" i="19"/>
  <c r="AH35" i="19"/>
  <c r="AI35" i="19"/>
  <c r="AJ35" i="19"/>
  <c r="AK35" i="19"/>
  <c r="AL35" i="19"/>
  <c r="AM35" i="19"/>
  <c r="AN35" i="19"/>
  <c r="AO35" i="19"/>
  <c r="AP35" i="19"/>
  <c r="AQ35" i="19"/>
  <c r="AR35" i="19"/>
  <c r="AS35" i="19"/>
  <c r="AT35" i="19"/>
  <c r="AU35" i="19"/>
  <c r="A36" i="19"/>
  <c r="B36" i="19"/>
  <c r="C36" i="19"/>
  <c r="D36" i="19"/>
  <c r="E36" i="19"/>
  <c r="F36" i="19"/>
  <c r="G36" i="19"/>
  <c r="H36" i="19"/>
  <c r="I36" i="19"/>
  <c r="J36" i="19"/>
  <c r="K36" i="19"/>
  <c r="L36" i="19"/>
  <c r="M36" i="19"/>
  <c r="N36" i="19"/>
  <c r="O36" i="19"/>
  <c r="P36" i="19"/>
  <c r="Q36" i="19"/>
  <c r="R36" i="19"/>
  <c r="S36" i="19"/>
  <c r="T36" i="19"/>
  <c r="U36" i="19"/>
  <c r="V36" i="19"/>
  <c r="W36" i="19"/>
  <c r="X36" i="19"/>
  <c r="Y36" i="19"/>
  <c r="Z36" i="19"/>
  <c r="AA36" i="19"/>
  <c r="AB36" i="19"/>
  <c r="AC36" i="19"/>
  <c r="AD36" i="19"/>
  <c r="AE36" i="19"/>
  <c r="AF36" i="19"/>
  <c r="AG36" i="19"/>
  <c r="AH36" i="19"/>
  <c r="AI36" i="19"/>
  <c r="AJ36" i="19"/>
  <c r="AK36" i="19"/>
  <c r="AL36" i="19"/>
  <c r="AM36" i="19"/>
  <c r="AN36" i="19"/>
  <c r="AO36" i="19"/>
  <c r="AP36" i="19"/>
  <c r="AQ36" i="19"/>
  <c r="AR36" i="19"/>
  <c r="AS36" i="19"/>
  <c r="AT36" i="19"/>
  <c r="AU36" i="19"/>
  <c r="A37" i="19"/>
  <c r="B37" i="19"/>
  <c r="C37" i="19"/>
  <c r="D37" i="19"/>
  <c r="E37" i="19"/>
  <c r="F37" i="19"/>
  <c r="G37" i="19"/>
  <c r="H37" i="19"/>
  <c r="I37" i="19"/>
  <c r="J37" i="19"/>
  <c r="K37" i="19"/>
  <c r="L37" i="19"/>
  <c r="M37" i="19"/>
  <c r="N37" i="19"/>
  <c r="O37" i="19"/>
  <c r="P37" i="19"/>
  <c r="Q37" i="19"/>
  <c r="R37" i="19"/>
  <c r="S37" i="19"/>
  <c r="T37" i="19"/>
  <c r="U37" i="19"/>
  <c r="V37" i="19"/>
  <c r="W37" i="19"/>
  <c r="X37" i="19"/>
  <c r="Y37" i="19"/>
  <c r="Z37" i="19"/>
  <c r="AA37" i="19"/>
  <c r="AB37" i="19"/>
  <c r="AC37" i="19"/>
  <c r="AD37" i="19"/>
  <c r="AE37" i="19"/>
  <c r="AF37" i="19"/>
  <c r="AG37" i="19"/>
  <c r="AH37" i="19"/>
  <c r="AI37" i="19"/>
  <c r="AJ37" i="19"/>
  <c r="AK37" i="19"/>
  <c r="AL37" i="19"/>
  <c r="AM37" i="19"/>
  <c r="AN37" i="19"/>
  <c r="AO37" i="19"/>
  <c r="AP37" i="19"/>
  <c r="AQ37" i="19"/>
  <c r="AR37" i="19"/>
  <c r="AS37" i="19"/>
  <c r="AT37" i="19"/>
  <c r="AU37" i="19"/>
  <c r="A38" i="19"/>
  <c r="B38" i="19"/>
  <c r="C38" i="19"/>
  <c r="D38" i="19"/>
  <c r="E38" i="19"/>
  <c r="F38" i="19"/>
  <c r="G38" i="19"/>
  <c r="H38" i="19"/>
  <c r="I38" i="19"/>
  <c r="J38" i="19"/>
  <c r="K38" i="19"/>
  <c r="L38" i="19"/>
  <c r="M38" i="19"/>
  <c r="N38" i="19"/>
  <c r="O38" i="19"/>
  <c r="P38" i="19"/>
  <c r="Q38" i="19"/>
  <c r="R38" i="19"/>
  <c r="S38" i="19"/>
  <c r="T38" i="19"/>
  <c r="U38" i="19"/>
  <c r="V38" i="19"/>
  <c r="W38" i="19"/>
  <c r="X38" i="19"/>
  <c r="Y38" i="19"/>
  <c r="Z38" i="19"/>
  <c r="AA38" i="19"/>
  <c r="AB38" i="19"/>
  <c r="AC38" i="19"/>
  <c r="AD38" i="19"/>
  <c r="AE38" i="19"/>
  <c r="AF38" i="19"/>
  <c r="AG38" i="19"/>
  <c r="AH38" i="19"/>
  <c r="AI38" i="19"/>
  <c r="AJ38" i="19"/>
  <c r="AK38" i="19"/>
  <c r="AL38" i="19"/>
  <c r="AM38" i="19"/>
  <c r="AN38" i="19"/>
  <c r="AO38" i="19"/>
  <c r="AP38" i="19"/>
  <c r="AQ38" i="19"/>
  <c r="AR38" i="19"/>
  <c r="AS38" i="19"/>
  <c r="AT38" i="19"/>
  <c r="AU38" i="19"/>
  <c r="A39" i="19"/>
  <c r="B39" i="19"/>
  <c r="C39" i="19"/>
  <c r="D39" i="19"/>
  <c r="E39" i="19"/>
  <c r="F39" i="19"/>
  <c r="G39" i="19"/>
  <c r="H39" i="19"/>
  <c r="I39" i="19"/>
  <c r="J39" i="19"/>
  <c r="K39" i="19"/>
  <c r="L39" i="19"/>
  <c r="M39" i="19"/>
  <c r="N39" i="19"/>
  <c r="O39" i="19"/>
  <c r="P39" i="19"/>
  <c r="Q39" i="19"/>
  <c r="R39" i="19"/>
  <c r="S39" i="19"/>
  <c r="T39" i="19"/>
  <c r="U39" i="19"/>
  <c r="V39" i="19"/>
  <c r="W39" i="19"/>
  <c r="X39" i="19"/>
  <c r="Y39" i="19"/>
  <c r="Z39" i="19"/>
  <c r="AA39" i="19"/>
  <c r="AB39" i="19"/>
  <c r="AC39" i="19"/>
  <c r="AD39" i="19"/>
  <c r="AE39" i="19"/>
  <c r="AF39" i="19"/>
  <c r="AG39" i="19"/>
  <c r="AH39" i="19"/>
  <c r="AI39" i="19"/>
  <c r="AJ39" i="19"/>
  <c r="AK39" i="19"/>
  <c r="AL39" i="19"/>
  <c r="AM39" i="19"/>
  <c r="AN39" i="19"/>
  <c r="AO39" i="19"/>
  <c r="AP39" i="19"/>
  <c r="AQ39" i="19"/>
  <c r="AR39" i="19"/>
  <c r="AS39" i="19"/>
  <c r="AT39" i="19"/>
  <c r="AU39" i="19"/>
  <c r="A40" i="19"/>
  <c r="B40" i="19"/>
  <c r="C40" i="19"/>
  <c r="D40" i="19"/>
  <c r="E40" i="19"/>
  <c r="F40" i="19"/>
  <c r="G40" i="19"/>
  <c r="H40" i="19"/>
  <c r="I40" i="19"/>
  <c r="J40" i="19"/>
  <c r="K40" i="19"/>
  <c r="L40" i="19"/>
  <c r="M40" i="19"/>
  <c r="N40" i="19"/>
  <c r="O40" i="19"/>
  <c r="P40" i="19"/>
  <c r="Q40" i="19"/>
  <c r="R40" i="19"/>
  <c r="S40" i="19"/>
  <c r="T40" i="19"/>
  <c r="U40" i="19"/>
  <c r="V40" i="19"/>
  <c r="W40" i="19"/>
  <c r="X40" i="19"/>
  <c r="Y40" i="19"/>
  <c r="Z40" i="19"/>
  <c r="AA40" i="19"/>
  <c r="AB40" i="19"/>
  <c r="AC40" i="19"/>
  <c r="AD40" i="19"/>
  <c r="AE40" i="19"/>
  <c r="AF40" i="19"/>
  <c r="AG40" i="19"/>
  <c r="AH40" i="19"/>
  <c r="AI40" i="19"/>
  <c r="AJ40" i="19"/>
  <c r="AK40" i="19"/>
  <c r="AL40" i="19"/>
  <c r="AM40" i="19"/>
  <c r="AN40" i="19"/>
  <c r="AO40" i="19"/>
  <c r="AP40" i="19"/>
  <c r="AQ40" i="19"/>
  <c r="AR40" i="19"/>
  <c r="AS40" i="19"/>
  <c r="AT40" i="19"/>
  <c r="AU40" i="19"/>
  <c r="A41" i="19"/>
  <c r="B41" i="19"/>
  <c r="C41" i="19"/>
  <c r="D41" i="19"/>
  <c r="E41" i="19"/>
  <c r="F41" i="19"/>
  <c r="G41" i="19"/>
  <c r="H41" i="19"/>
  <c r="I41" i="19"/>
  <c r="J41" i="19"/>
  <c r="K41" i="19"/>
  <c r="L41" i="19"/>
  <c r="M41" i="19"/>
  <c r="N41" i="19"/>
  <c r="O41" i="19"/>
  <c r="P41" i="19"/>
  <c r="Q41" i="19"/>
  <c r="R41" i="19"/>
  <c r="S41" i="19"/>
  <c r="T41" i="19"/>
  <c r="U41" i="19"/>
  <c r="V41" i="19"/>
  <c r="W41" i="19"/>
  <c r="X41" i="19"/>
  <c r="Y41" i="19"/>
  <c r="Z41" i="19"/>
  <c r="AA41" i="19"/>
  <c r="AB41" i="19"/>
  <c r="AC41" i="19"/>
  <c r="AD41" i="19"/>
  <c r="AE41" i="19"/>
  <c r="AF41" i="19"/>
  <c r="AG41" i="19"/>
  <c r="AH41" i="19"/>
  <c r="AI41" i="19"/>
  <c r="AJ41" i="19"/>
  <c r="AK41" i="19"/>
  <c r="AL41" i="19"/>
  <c r="AM41" i="19"/>
  <c r="AN41" i="19"/>
  <c r="AO41" i="19"/>
  <c r="AP41" i="19"/>
  <c r="AQ41" i="19"/>
  <c r="AR41" i="19"/>
  <c r="AS41" i="19"/>
  <c r="AT41" i="19"/>
  <c r="AU41" i="19"/>
  <c r="A42" i="19"/>
  <c r="B42" i="19"/>
  <c r="C42" i="19"/>
  <c r="D42" i="19"/>
  <c r="E42" i="19"/>
  <c r="F42" i="19"/>
  <c r="G42" i="19"/>
  <c r="H42" i="19"/>
  <c r="I42" i="19"/>
  <c r="J42" i="19"/>
  <c r="K42" i="19"/>
  <c r="L42" i="19"/>
  <c r="M42" i="19"/>
  <c r="N42" i="19"/>
  <c r="O42" i="19"/>
  <c r="P42" i="19"/>
  <c r="Q42" i="19"/>
  <c r="R42" i="19"/>
  <c r="S42" i="19"/>
  <c r="T42" i="19"/>
  <c r="U42" i="19"/>
  <c r="V42" i="19"/>
  <c r="W42" i="19"/>
  <c r="X42" i="19"/>
  <c r="Y42" i="19"/>
  <c r="Z42" i="19"/>
  <c r="AA42" i="19"/>
  <c r="AB42" i="19"/>
  <c r="AC42" i="19"/>
  <c r="AD42" i="19"/>
  <c r="AE42" i="19"/>
  <c r="AF42" i="19"/>
  <c r="AG42" i="19"/>
  <c r="AH42" i="19"/>
  <c r="AI42" i="19"/>
  <c r="AJ42" i="19"/>
  <c r="AK42" i="19"/>
  <c r="AL42" i="19"/>
  <c r="AM42" i="19"/>
  <c r="AN42" i="19"/>
  <c r="AO42" i="19"/>
  <c r="AP42" i="19"/>
  <c r="AQ42" i="19"/>
  <c r="AR42" i="19"/>
  <c r="AS42" i="19"/>
  <c r="AT42" i="19"/>
  <c r="AU42" i="19"/>
  <c r="A43" i="19"/>
  <c r="B43" i="19"/>
  <c r="C43" i="19"/>
  <c r="D43" i="19"/>
  <c r="E43" i="19"/>
  <c r="F43" i="19"/>
  <c r="G43" i="19"/>
  <c r="H43" i="19"/>
  <c r="I43" i="19"/>
  <c r="J43" i="19"/>
  <c r="K43" i="19"/>
  <c r="L43" i="19"/>
  <c r="M43" i="19"/>
  <c r="N43" i="19"/>
  <c r="O43" i="19"/>
  <c r="P43" i="19"/>
  <c r="Q43" i="19"/>
  <c r="R43" i="19"/>
  <c r="S43" i="19"/>
  <c r="T43" i="19"/>
  <c r="U43" i="19"/>
  <c r="V43" i="19"/>
  <c r="W43" i="19"/>
  <c r="X43" i="19"/>
  <c r="Y43" i="19"/>
  <c r="Z43" i="19"/>
  <c r="AA43" i="19"/>
  <c r="AB43" i="19"/>
  <c r="AC43" i="19"/>
  <c r="AD43" i="19"/>
  <c r="AE43" i="19"/>
  <c r="AF43" i="19"/>
  <c r="AG43" i="19"/>
  <c r="AH43" i="19"/>
  <c r="AI43" i="19"/>
  <c r="AJ43" i="19"/>
  <c r="AK43" i="19"/>
  <c r="AL43" i="19"/>
  <c r="AM43" i="19"/>
  <c r="AN43" i="19"/>
  <c r="AO43" i="19"/>
  <c r="AP43" i="19"/>
  <c r="AQ43" i="19"/>
  <c r="AR43" i="19"/>
  <c r="AS43" i="19"/>
  <c r="AT43" i="19"/>
  <c r="AU43" i="19"/>
  <c r="A44" i="19"/>
  <c r="B44" i="19"/>
  <c r="C44" i="19"/>
  <c r="D44" i="19"/>
  <c r="E44" i="19"/>
  <c r="F44" i="19"/>
  <c r="G44" i="19"/>
  <c r="H44" i="19"/>
  <c r="I44" i="19"/>
  <c r="J44" i="19"/>
  <c r="K44" i="19"/>
  <c r="L44" i="19"/>
  <c r="M44" i="19"/>
  <c r="N44" i="19"/>
  <c r="O44" i="19"/>
  <c r="P44" i="19"/>
  <c r="Q44" i="19"/>
  <c r="R44" i="19"/>
  <c r="S44" i="19"/>
  <c r="T44" i="19"/>
  <c r="U44" i="19"/>
  <c r="V44" i="19"/>
  <c r="W44" i="19"/>
  <c r="X44" i="19"/>
  <c r="Y44" i="19"/>
  <c r="Z44" i="19"/>
  <c r="AA44" i="19"/>
  <c r="AB44" i="19"/>
  <c r="AC44" i="19"/>
  <c r="AD44" i="19"/>
  <c r="AE44" i="19"/>
  <c r="AF44" i="19"/>
  <c r="AG44" i="19"/>
  <c r="AH44" i="19"/>
  <c r="AI44" i="19"/>
  <c r="AJ44" i="19"/>
  <c r="AK44" i="19"/>
  <c r="AL44" i="19"/>
  <c r="AM44" i="19"/>
  <c r="AN44" i="19"/>
  <c r="AO44" i="19"/>
  <c r="AP44" i="19"/>
  <c r="AQ44" i="19"/>
  <c r="AR44" i="19"/>
  <c r="AS44" i="19"/>
  <c r="AT44" i="19"/>
  <c r="AU44" i="19"/>
  <c r="A45" i="19"/>
  <c r="B45" i="19"/>
  <c r="C45" i="19"/>
  <c r="D45" i="19"/>
  <c r="E45" i="19"/>
  <c r="F45" i="19"/>
  <c r="G45" i="19"/>
  <c r="H45" i="19"/>
  <c r="I45" i="19"/>
  <c r="J45" i="19"/>
  <c r="K45" i="19"/>
  <c r="L45" i="19"/>
  <c r="M45" i="19"/>
  <c r="N45" i="19"/>
  <c r="O45" i="19"/>
  <c r="P45" i="19"/>
  <c r="Q45" i="19"/>
  <c r="R45" i="19"/>
  <c r="S45" i="19"/>
  <c r="T45" i="19"/>
  <c r="U45" i="19"/>
  <c r="V45" i="19"/>
  <c r="W45" i="19"/>
  <c r="X45" i="19"/>
  <c r="Y45" i="19"/>
  <c r="Z45" i="19"/>
  <c r="AA45" i="19"/>
  <c r="AB45" i="19"/>
  <c r="AC45" i="19"/>
  <c r="AD45" i="19"/>
  <c r="AE45" i="19"/>
  <c r="AF45" i="19"/>
  <c r="AG45" i="19"/>
  <c r="AH45" i="19"/>
  <c r="AI45" i="19"/>
  <c r="AJ45" i="19"/>
  <c r="AK45" i="19"/>
  <c r="AL45" i="19"/>
  <c r="AM45" i="19"/>
  <c r="AN45" i="19"/>
  <c r="AO45" i="19"/>
  <c r="AP45" i="19"/>
  <c r="AQ45" i="19"/>
  <c r="AR45" i="19"/>
  <c r="AS45" i="19"/>
  <c r="AT45" i="19"/>
  <c r="AU45" i="19"/>
  <c r="A46" i="19"/>
  <c r="B46" i="19"/>
  <c r="C46" i="19"/>
  <c r="D46" i="19"/>
  <c r="E46" i="19"/>
  <c r="F46" i="19"/>
  <c r="G46" i="19"/>
  <c r="H46" i="19"/>
  <c r="I46" i="19"/>
  <c r="J46" i="19"/>
  <c r="K46" i="19"/>
  <c r="L46" i="19"/>
  <c r="M46" i="19"/>
  <c r="N46" i="19"/>
  <c r="O46" i="19"/>
  <c r="P46" i="19"/>
  <c r="Q46" i="19"/>
  <c r="R46" i="19"/>
  <c r="S46" i="19"/>
  <c r="T46" i="19"/>
  <c r="U46" i="19"/>
  <c r="V46" i="19"/>
  <c r="W46" i="19"/>
  <c r="X46" i="19"/>
  <c r="Y46" i="19"/>
  <c r="Z46" i="19"/>
  <c r="AA46" i="19"/>
  <c r="AB46" i="19"/>
  <c r="AC46" i="19"/>
  <c r="AD46" i="19"/>
  <c r="AE46" i="19"/>
  <c r="AF46" i="19"/>
  <c r="AG46" i="19"/>
  <c r="AH46" i="19"/>
  <c r="AI46" i="19"/>
  <c r="AJ46" i="19"/>
  <c r="AK46" i="19"/>
  <c r="AL46" i="19"/>
  <c r="AM46" i="19"/>
  <c r="AN46" i="19"/>
  <c r="AO46" i="19"/>
  <c r="AP46" i="19"/>
  <c r="AQ46" i="19"/>
  <c r="AR46" i="19"/>
  <c r="AS46" i="19"/>
  <c r="AT46" i="19"/>
  <c r="AU46" i="19"/>
  <c r="A47" i="19"/>
  <c r="B47" i="19"/>
  <c r="C47" i="19"/>
  <c r="D47" i="19"/>
  <c r="E47" i="19"/>
  <c r="F47" i="19"/>
  <c r="G47" i="19"/>
  <c r="H47" i="19"/>
  <c r="I47" i="19"/>
  <c r="J47" i="19"/>
  <c r="K47" i="19"/>
  <c r="L47" i="19"/>
  <c r="M47" i="19"/>
  <c r="N47" i="19"/>
  <c r="O47" i="19"/>
  <c r="P47" i="19"/>
  <c r="Q47" i="19"/>
  <c r="R47" i="19"/>
  <c r="S47" i="19"/>
  <c r="T47" i="19"/>
  <c r="U47" i="19"/>
  <c r="V47" i="19"/>
  <c r="W47" i="19"/>
  <c r="X47" i="19"/>
  <c r="Y47" i="19"/>
  <c r="Z47" i="19"/>
  <c r="AA47" i="19"/>
  <c r="AB47" i="19"/>
  <c r="AC47" i="19"/>
  <c r="AD47" i="19"/>
  <c r="AE47" i="19"/>
  <c r="AF47" i="19"/>
  <c r="AG47" i="19"/>
  <c r="AH47" i="19"/>
  <c r="AI47" i="19"/>
  <c r="AJ47" i="19"/>
  <c r="AK47" i="19"/>
  <c r="AL47" i="19"/>
  <c r="AM47" i="19"/>
  <c r="AN47" i="19"/>
  <c r="AO47" i="19"/>
  <c r="AP47" i="19"/>
  <c r="AQ47" i="19"/>
  <c r="AR47" i="19"/>
  <c r="AS47" i="19"/>
  <c r="AT47" i="19"/>
  <c r="AU47" i="19"/>
  <c r="A48" i="19"/>
  <c r="B48" i="19"/>
  <c r="C48" i="19"/>
  <c r="D48" i="19"/>
  <c r="E48" i="19"/>
  <c r="F48" i="19"/>
  <c r="G48" i="19"/>
  <c r="H48" i="19"/>
  <c r="I48" i="19"/>
  <c r="J48" i="19"/>
  <c r="K48" i="19"/>
  <c r="L48" i="19"/>
  <c r="M48" i="19"/>
  <c r="N48" i="19"/>
  <c r="O48" i="19"/>
  <c r="P48" i="19"/>
  <c r="Q48" i="19"/>
  <c r="R48" i="19"/>
  <c r="S48" i="19"/>
  <c r="T48" i="19"/>
  <c r="U48" i="19"/>
  <c r="V48" i="19"/>
  <c r="W48" i="19"/>
  <c r="X48" i="19"/>
  <c r="Y48" i="19"/>
  <c r="Z48" i="19"/>
  <c r="AA48" i="19"/>
  <c r="AB48" i="19"/>
  <c r="AC48" i="19"/>
  <c r="AD48" i="19"/>
  <c r="AE48" i="19"/>
  <c r="AF48" i="19"/>
  <c r="AG48" i="19"/>
  <c r="AH48" i="19"/>
  <c r="AI48" i="19"/>
  <c r="AJ48" i="19"/>
  <c r="AK48" i="19"/>
  <c r="AL48" i="19"/>
  <c r="AM48" i="19"/>
  <c r="AN48" i="19"/>
  <c r="AO48" i="19"/>
  <c r="AP48" i="19"/>
  <c r="AQ48" i="19"/>
  <c r="AR48" i="19"/>
  <c r="AS48" i="19"/>
  <c r="AT48" i="19"/>
  <c r="AU48" i="19"/>
  <c r="A49" i="19"/>
  <c r="B49" i="19"/>
  <c r="C49" i="19"/>
  <c r="D49" i="19"/>
  <c r="E49" i="19"/>
  <c r="F49" i="19"/>
  <c r="G49" i="19"/>
  <c r="H49" i="19"/>
  <c r="I49" i="19"/>
  <c r="J49" i="19"/>
  <c r="K49" i="19"/>
  <c r="L49" i="19"/>
  <c r="M49" i="19"/>
  <c r="N49" i="19"/>
  <c r="O49" i="19"/>
  <c r="P49" i="19"/>
  <c r="Q49" i="19"/>
  <c r="R49" i="19"/>
  <c r="S49" i="19"/>
  <c r="T49" i="19"/>
  <c r="U49" i="19"/>
  <c r="V49" i="19"/>
  <c r="W49" i="19"/>
  <c r="X49" i="19"/>
  <c r="Y49" i="19"/>
  <c r="Z49" i="19"/>
  <c r="AA49" i="19"/>
  <c r="AB49" i="19"/>
  <c r="AC49" i="19"/>
  <c r="AD49" i="19"/>
  <c r="AE49" i="19"/>
  <c r="AF49" i="19"/>
  <c r="AG49" i="19"/>
  <c r="AH49" i="19"/>
  <c r="AI49" i="19"/>
  <c r="AJ49" i="19"/>
  <c r="AK49" i="19"/>
  <c r="AL49" i="19"/>
  <c r="AM49" i="19"/>
  <c r="AN49" i="19"/>
  <c r="AO49" i="19"/>
  <c r="AP49" i="19"/>
  <c r="AQ49" i="19"/>
  <c r="AR49" i="19"/>
  <c r="AS49" i="19"/>
  <c r="AT49" i="19"/>
  <c r="AU49" i="19"/>
  <c r="A50" i="19"/>
  <c r="B50" i="19"/>
  <c r="C50" i="19"/>
  <c r="D50" i="19"/>
  <c r="E50" i="19"/>
  <c r="F50" i="19"/>
  <c r="G50" i="19"/>
  <c r="H50" i="19"/>
  <c r="I50" i="19"/>
  <c r="J50" i="19"/>
  <c r="K50" i="19"/>
  <c r="L50" i="19"/>
  <c r="M50" i="19"/>
  <c r="N50" i="19"/>
  <c r="O50" i="19"/>
  <c r="P50" i="19"/>
  <c r="Q50" i="19"/>
  <c r="R50" i="19"/>
  <c r="S50" i="19"/>
  <c r="T50" i="19"/>
  <c r="U50" i="19"/>
  <c r="V50" i="19"/>
  <c r="W50" i="19"/>
  <c r="X50" i="19"/>
  <c r="Y50" i="19"/>
  <c r="Z50" i="19"/>
  <c r="AA50" i="19"/>
  <c r="AB50" i="19"/>
  <c r="AC50" i="19"/>
  <c r="AD50" i="19"/>
  <c r="AE50" i="19"/>
  <c r="AF50" i="19"/>
  <c r="AG50" i="19"/>
  <c r="AH50" i="19"/>
  <c r="AI50" i="19"/>
  <c r="AJ50" i="19"/>
  <c r="AK50" i="19"/>
  <c r="AL50" i="19"/>
  <c r="AM50" i="19"/>
  <c r="AN50" i="19"/>
  <c r="AO50" i="19"/>
  <c r="AP50" i="19"/>
  <c r="AQ50" i="19"/>
  <c r="AR50" i="19"/>
  <c r="AS50" i="19"/>
  <c r="AT50" i="19"/>
  <c r="AU50" i="19"/>
  <c r="A51" i="19"/>
  <c r="B51" i="19"/>
  <c r="C51" i="19"/>
  <c r="D51" i="19"/>
  <c r="E51" i="19"/>
  <c r="F51" i="19"/>
  <c r="G51" i="19"/>
  <c r="H51" i="19"/>
  <c r="I51" i="19"/>
  <c r="J51" i="19"/>
  <c r="K51" i="19"/>
  <c r="L51" i="19"/>
  <c r="M51" i="19"/>
  <c r="N51" i="19"/>
  <c r="O51" i="19"/>
  <c r="P51" i="19"/>
  <c r="Q51" i="19"/>
  <c r="R51" i="19"/>
  <c r="S51" i="19"/>
  <c r="T51" i="19"/>
  <c r="U51" i="19"/>
  <c r="V51" i="19"/>
  <c r="W51" i="19"/>
  <c r="X51" i="19"/>
  <c r="Y51" i="19"/>
  <c r="Z51" i="19"/>
  <c r="AA51" i="19"/>
  <c r="AB51" i="19"/>
  <c r="AC51" i="19"/>
  <c r="AD51" i="19"/>
  <c r="AE51" i="19"/>
  <c r="AF51" i="19"/>
  <c r="AG51" i="19"/>
  <c r="AH51" i="19"/>
  <c r="AI51" i="19"/>
  <c r="AJ51" i="19"/>
  <c r="AK51" i="19"/>
  <c r="AL51" i="19"/>
  <c r="AM51" i="19"/>
  <c r="AN51" i="19"/>
  <c r="AO51" i="19"/>
  <c r="AP51" i="19"/>
  <c r="AQ51" i="19"/>
  <c r="AR51" i="19"/>
  <c r="AS51" i="19"/>
  <c r="AT51" i="19"/>
  <c r="AU51" i="19"/>
  <c r="A52" i="19"/>
  <c r="B52" i="19"/>
  <c r="C52" i="19"/>
  <c r="D52" i="19"/>
  <c r="E52" i="19"/>
  <c r="F52" i="19"/>
  <c r="G52" i="19"/>
  <c r="H52" i="19"/>
  <c r="I52" i="19"/>
  <c r="J52" i="19"/>
  <c r="K52" i="19"/>
  <c r="L52" i="19"/>
  <c r="M52" i="19"/>
  <c r="N52" i="19"/>
  <c r="O52" i="19"/>
  <c r="P52" i="19"/>
  <c r="Q52" i="19"/>
  <c r="R52" i="19"/>
  <c r="S52" i="19"/>
  <c r="T52" i="19"/>
  <c r="U52" i="19"/>
  <c r="V52" i="19"/>
  <c r="W52" i="19"/>
  <c r="X52" i="19"/>
  <c r="Y52" i="19"/>
  <c r="Z52" i="19"/>
  <c r="AA52" i="19"/>
  <c r="AB52" i="19"/>
  <c r="AC52" i="19"/>
  <c r="AD52" i="19"/>
  <c r="AE52" i="19"/>
  <c r="AF52" i="19"/>
  <c r="AG52" i="19"/>
  <c r="AH52" i="19"/>
  <c r="AI52" i="19"/>
  <c r="AJ52" i="19"/>
  <c r="AK52" i="19"/>
  <c r="AL52" i="19"/>
  <c r="AM52" i="19"/>
  <c r="AN52" i="19"/>
  <c r="AO52" i="19"/>
  <c r="AP52" i="19"/>
  <c r="AQ52" i="19"/>
  <c r="AR52" i="19"/>
  <c r="AS52" i="19"/>
  <c r="AT52" i="19"/>
  <c r="AU52" i="19"/>
  <c r="A53" i="19"/>
  <c r="B53" i="19"/>
  <c r="C53" i="19"/>
  <c r="D53" i="19"/>
  <c r="E53" i="19"/>
  <c r="F53" i="19"/>
  <c r="G53" i="19"/>
  <c r="H53" i="19"/>
  <c r="I53" i="19"/>
  <c r="J53" i="19"/>
  <c r="K53" i="19"/>
  <c r="L53" i="19"/>
  <c r="M53" i="19"/>
  <c r="N53" i="19"/>
  <c r="O53" i="19"/>
  <c r="P53" i="19"/>
  <c r="Q53" i="19"/>
  <c r="R53" i="19"/>
  <c r="S53" i="19"/>
  <c r="T53" i="19"/>
  <c r="U53" i="19"/>
  <c r="V53" i="19"/>
  <c r="W53" i="19"/>
  <c r="X53" i="19"/>
  <c r="Y53" i="19"/>
  <c r="Z53" i="19"/>
  <c r="AA53" i="19"/>
  <c r="AB53" i="19"/>
  <c r="AC53" i="19"/>
  <c r="AD53" i="19"/>
  <c r="AE53" i="19"/>
  <c r="AF53" i="19"/>
  <c r="AG53" i="19"/>
  <c r="AH53" i="19"/>
  <c r="AI53" i="19"/>
  <c r="AJ53" i="19"/>
  <c r="AK53" i="19"/>
  <c r="AL53" i="19"/>
  <c r="AM53" i="19"/>
  <c r="AN53" i="19"/>
  <c r="AO53" i="19"/>
  <c r="AP53" i="19"/>
  <c r="AQ53" i="19"/>
  <c r="AR53" i="19"/>
  <c r="AS53" i="19"/>
  <c r="AT53" i="19"/>
  <c r="AU53" i="19"/>
  <c r="A54" i="19"/>
  <c r="B54" i="19"/>
  <c r="C54" i="19"/>
  <c r="D54" i="19"/>
  <c r="E54" i="19"/>
  <c r="F54" i="19"/>
  <c r="G54" i="19"/>
  <c r="H54" i="19"/>
  <c r="I54" i="19"/>
  <c r="J54" i="19"/>
  <c r="K54" i="19"/>
  <c r="L54" i="19"/>
  <c r="M54" i="19"/>
  <c r="N54" i="19"/>
  <c r="O54" i="19"/>
  <c r="P54" i="19"/>
  <c r="Q54" i="19"/>
  <c r="R54" i="19"/>
  <c r="S54" i="19"/>
  <c r="T54" i="19"/>
  <c r="U54" i="19"/>
  <c r="V54" i="19"/>
  <c r="W54" i="19"/>
  <c r="X54" i="19"/>
  <c r="Y54" i="19"/>
  <c r="Z54" i="19"/>
  <c r="AA54" i="19"/>
  <c r="AB54" i="19"/>
  <c r="AC54" i="19"/>
  <c r="AD54" i="19"/>
  <c r="AE54" i="19"/>
  <c r="AF54" i="19"/>
  <c r="AG54" i="19"/>
  <c r="AH54" i="19"/>
  <c r="AI54" i="19"/>
  <c r="AJ54" i="19"/>
  <c r="AK54" i="19"/>
  <c r="AL54" i="19"/>
  <c r="AM54" i="19"/>
  <c r="AN54" i="19"/>
  <c r="AO54" i="19"/>
  <c r="AP54" i="19"/>
  <c r="AQ54" i="19"/>
  <c r="AR54" i="19"/>
  <c r="AS54" i="19"/>
  <c r="AT54" i="19"/>
  <c r="AU54" i="19"/>
  <c r="A55" i="19"/>
  <c r="B55" i="19"/>
  <c r="C55" i="19"/>
  <c r="D55" i="19"/>
  <c r="E55" i="19"/>
  <c r="F55" i="19"/>
  <c r="G55" i="19"/>
  <c r="H55" i="19"/>
  <c r="I55" i="19"/>
  <c r="J55" i="19"/>
  <c r="K55" i="19"/>
  <c r="L55" i="19"/>
  <c r="M55" i="19"/>
  <c r="N55" i="19"/>
  <c r="O55" i="19"/>
  <c r="P55" i="19"/>
  <c r="Q55" i="19"/>
  <c r="R55" i="19"/>
  <c r="S55" i="19"/>
  <c r="T55" i="19"/>
  <c r="U55" i="19"/>
  <c r="V55" i="19"/>
  <c r="W55" i="19"/>
  <c r="X55" i="19"/>
  <c r="Y55" i="19"/>
  <c r="Z55" i="19"/>
  <c r="AA55" i="19"/>
  <c r="AB55" i="19"/>
  <c r="AC55" i="19"/>
  <c r="AD55" i="19"/>
  <c r="AE55" i="19"/>
  <c r="AF55" i="19"/>
  <c r="AG55" i="19"/>
  <c r="AH55" i="19"/>
  <c r="AI55" i="19"/>
  <c r="AJ55" i="19"/>
  <c r="AK55" i="19"/>
  <c r="AL55" i="19"/>
  <c r="AM55" i="19"/>
  <c r="AN55" i="19"/>
  <c r="AO55" i="19"/>
  <c r="AP55" i="19"/>
  <c r="AQ55" i="19"/>
  <c r="AR55" i="19"/>
  <c r="AS55" i="19"/>
  <c r="AT55" i="19"/>
  <c r="AU55" i="19"/>
  <c r="A56" i="19"/>
  <c r="B56" i="19"/>
  <c r="C56" i="19"/>
  <c r="D56" i="19"/>
  <c r="E56" i="19"/>
  <c r="F56" i="19"/>
  <c r="G56" i="19"/>
  <c r="H56" i="19"/>
  <c r="I56" i="19"/>
  <c r="J56" i="19"/>
  <c r="K56" i="19"/>
  <c r="L56" i="19"/>
  <c r="M56" i="19"/>
  <c r="N56" i="19"/>
  <c r="O56" i="19"/>
  <c r="P56" i="19"/>
  <c r="Q56" i="19"/>
  <c r="R56" i="19"/>
  <c r="S56" i="19"/>
  <c r="T56" i="19"/>
  <c r="U56" i="19"/>
  <c r="V56" i="19"/>
  <c r="W56" i="19"/>
  <c r="X56" i="19"/>
  <c r="Y56" i="19"/>
  <c r="Z56" i="19"/>
  <c r="AA56" i="19"/>
  <c r="AB56" i="19"/>
  <c r="AC56" i="19"/>
  <c r="AD56" i="19"/>
  <c r="AE56" i="19"/>
  <c r="AF56" i="19"/>
  <c r="AG56" i="19"/>
  <c r="AH56" i="19"/>
  <c r="AI56" i="19"/>
  <c r="AJ56" i="19"/>
  <c r="AK56" i="19"/>
  <c r="AL56" i="19"/>
  <c r="AM56" i="19"/>
  <c r="AN56" i="19"/>
  <c r="AO56" i="19"/>
  <c r="AP56" i="19"/>
  <c r="AQ56" i="19"/>
  <c r="AR56" i="19"/>
  <c r="AS56" i="19"/>
  <c r="AT56" i="19"/>
  <c r="AU56" i="19"/>
  <c r="A57" i="19"/>
  <c r="B57" i="19"/>
  <c r="C57" i="19"/>
  <c r="D57" i="19"/>
  <c r="E57" i="19"/>
  <c r="F57" i="19"/>
  <c r="G57" i="19"/>
  <c r="H57" i="19"/>
  <c r="I57" i="19"/>
  <c r="J57" i="19"/>
  <c r="K57" i="19"/>
  <c r="L57" i="19"/>
  <c r="M57" i="19"/>
  <c r="N57" i="19"/>
  <c r="O57" i="19"/>
  <c r="P57" i="19"/>
  <c r="Q57" i="19"/>
  <c r="R57" i="19"/>
  <c r="S57" i="19"/>
  <c r="T57" i="19"/>
  <c r="U57" i="19"/>
  <c r="V57" i="19"/>
  <c r="W57" i="19"/>
  <c r="X57" i="19"/>
  <c r="Y57" i="19"/>
  <c r="Z57" i="19"/>
  <c r="AA57" i="19"/>
  <c r="AB57" i="19"/>
  <c r="AC57" i="19"/>
  <c r="AD57" i="19"/>
  <c r="AE57" i="19"/>
  <c r="AF57" i="19"/>
  <c r="AG57" i="19"/>
  <c r="AH57" i="19"/>
  <c r="AI57" i="19"/>
  <c r="AJ57" i="19"/>
  <c r="AK57" i="19"/>
  <c r="AL57" i="19"/>
  <c r="AM57" i="19"/>
  <c r="AN57" i="19"/>
  <c r="AO57" i="19"/>
  <c r="AP57" i="19"/>
  <c r="AQ57" i="19"/>
  <c r="AR57" i="19"/>
  <c r="AS57" i="19"/>
  <c r="AT57" i="19"/>
  <c r="AU57" i="19"/>
  <c r="A58" i="19"/>
  <c r="B58" i="19"/>
  <c r="C58" i="19"/>
  <c r="D58" i="19"/>
  <c r="E58" i="19"/>
  <c r="F58" i="19"/>
  <c r="G58" i="19"/>
  <c r="H58" i="19"/>
  <c r="I58" i="19"/>
  <c r="J58" i="19"/>
  <c r="K58" i="19"/>
  <c r="L58" i="19"/>
  <c r="M58" i="19"/>
  <c r="N58" i="19"/>
  <c r="O58" i="19"/>
  <c r="P58" i="19"/>
  <c r="Q58" i="19"/>
  <c r="R58" i="19"/>
  <c r="S58" i="19"/>
  <c r="T58" i="19"/>
  <c r="U58" i="19"/>
  <c r="V58" i="19"/>
  <c r="W58" i="19"/>
  <c r="X58" i="19"/>
  <c r="Y58" i="19"/>
  <c r="Z58" i="19"/>
  <c r="AA58" i="19"/>
  <c r="AB58" i="19"/>
  <c r="AC58" i="19"/>
  <c r="AD58" i="19"/>
  <c r="AE58" i="19"/>
  <c r="AF58" i="19"/>
  <c r="AG58" i="19"/>
  <c r="AH58" i="19"/>
  <c r="AI58" i="19"/>
  <c r="AJ58" i="19"/>
  <c r="AK58" i="19"/>
  <c r="AL58" i="19"/>
  <c r="AM58" i="19"/>
  <c r="AN58" i="19"/>
  <c r="AO58" i="19"/>
  <c r="AP58" i="19"/>
  <c r="AQ58" i="19"/>
  <c r="AR58" i="19"/>
  <c r="AS58" i="19"/>
  <c r="AT58" i="19"/>
  <c r="AU58" i="19"/>
  <c r="A59" i="19"/>
  <c r="B59" i="19"/>
  <c r="C59" i="19"/>
  <c r="D59" i="19"/>
  <c r="E59" i="19"/>
  <c r="F59" i="19"/>
  <c r="G59" i="19"/>
  <c r="H59" i="19"/>
  <c r="I59" i="19"/>
  <c r="J59" i="19"/>
  <c r="K59" i="19"/>
  <c r="L59" i="19"/>
  <c r="M59" i="19"/>
  <c r="N59" i="19"/>
  <c r="O59" i="19"/>
  <c r="P59" i="19"/>
  <c r="Q59" i="19"/>
  <c r="R59" i="19"/>
  <c r="S59" i="19"/>
  <c r="T59" i="19"/>
  <c r="U59" i="19"/>
  <c r="V59" i="19"/>
  <c r="W59" i="19"/>
  <c r="X59" i="19"/>
  <c r="Y59" i="19"/>
  <c r="Z59" i="19"/>
  <c r="AA59" i="19"/>
  <c r="AB59" i="19"/>
  <c r="AC59" i="19"/>
  <c r="AD59" i="19"/>
  <c r="AE59" i="19"/>
  <c r="AF59" i="19"/>
  <c r="AG59" i="19"/>
  <c r="AH59" i="19"/>
  <c r="AI59" i="19"/>
  <c r="AJ59" i="19"/>
  <c r="AK59" i="19"/>
  <c r="AL59" i="19"/>
  <c r="AM59" i="19"/>
  <c r="AN59" i="19"/>
  <c r="AO59" i="19"/>
  <c r="AP59" i="19"/>
  <c r="AQ59" i="19"/>
  <c r="AR59" i="19"/>
  <c r="AS59" i="19"/>
  <c r="AT59" i="19"/>
  <c r="AU59" i="19"/>
  <c r="A60" i="19"/>
  <c r="B60" i="19"/>
  <c r="C60" i="19"/>
  <c r="D60" i="19"/>
  <c r="E60" i="19"/>
  <c r="F60" i="19"/>
  <c r="G60" i="19"/>
  <c r="H60" i="19"/>
  <c r="I60" i="19"/>
  <c r="J60" i="19"/>
  <c r="K60" i="19"/>
  <c r="L60" i="19"/>
  <c r="M60" i="19"/>
  <c r="N60" i="19"/>
  <c r="O60" i="19"/>
  <c r="P60" i="19"/>
  <c r="Q60" i="19"/>
  <c r="R60" i="19"/>
  <c r="S60" i="19"/>
  <c r="T60" i="19"/>
  <c r="U60" i="19"/>
  <c r="V60" i="19"/>
  <c r="W60" i="19"/>
  <c r="X60" i="19"/>
  <c r="Y60" i="19"/>
  <c r="Z60" i="19"/>
  <c r="AA60" i="19"/>
  <c r="AB60" i="19"/>
  <c r="AC60" i="19"/>
  <c r="AD60" i="19"/>
  <c r="AE60" i="19"/>
  <c r="AF60" i="19"/>
  <c r="AG60" i="19"/>
  <c r="AH60" i="19"/>
  <c r="AI60" i="19"/>
  <c r="AJ60" i="19"/>
  <c r="AK60" i="19"/>
  <c r="AL60" i="19"/>
  <c r="AM60" i="19"/>
  <c r="AN60" i="19"/>
  <c r="AO60" i="19"/>
  <c r="AP60" i="19"/>
  <c r="AQ60" i="19"/>
  <c r="AR60" i="19"/>
  <c r="AS60" i="19"/>
  <c r="AT60" i="19"/>
  <c r="AU60" i="19"/>
  <c r="A61" i="19"/>
  <c r="B61" i="19"/>
  <c r="C61" i="19"/>
  <c r="D61" i="19"/>
  <c r="E61" i="19"/>
  <c r="F61" i="19"/>
  <c r="G61" i="19"/>
  <c r="H61" i="19"/>
  <c r="I61" i="19"/>
  <c r="J61" i="19"/>
  <c r="K61" i="19"/>
  <c r="L61" i="19"/>
  <c r="M61" i="19"/>
  <c r="N61" i="19"/>
  <c r="O61" i="19"/>
  <c r="P61" i="19"/>
  <c r="Q61" i="19"/>
  <c r="R61" i="19"/>
  <c r="S61" i="19"/>
  <c r="T61" i="19"/>
  <c r="U61" i="19"/>
  <c r="V61" i="19"/>
  <c r="W61" i="19"/>
  <c r="X61" i="19"/>
  <c r="Y61" i="19"/>
  <c r="Z61" i="19"/>
  <c r="AA61" i="19"/>
  <c r="AB61" i="19"/>
  <c r="AC61" i="19"/>
  <c r="AD61" i="19"/>
  <c r="AE61" i="19"/>
  <c r="AF61" i="19"/>
  <c r="AG61" i="19"/>
  <c r="AH61" i="19"/>
  <c r="AI61" i="19"/>
  <c r="AJ61" i="19"/>
  <c r="AK61" i="19"/>
  <c r="AL61" i="19"/>
  <c r="AM61" i="19"/>
  <c r="AN61" i="19"/>
  <c r="AO61" i="19"/>
  <c r="AP61" i="19"/>
  <c r="AQ61" i="19"/>
  <c r="AR61" i="19"/>
  <c r="AS61" i="19"/>
  <c r="AT61" i="19"/>
  <c r="AU61" i="19"/>
  <c r="A62" i="19"/>
  <c r="B62" i="19"/>
  <c r="C62" i="19"/>
  <c r="D62" i="19"/>
  <c r="E62" i="19"/>
  <c r="F62" i="19"/>
  <c r="G62" i="19"/>
  <c r="H62" i="19"/>
  <c r="I62" i="19"/>
  <c r="J62" i="19"/>
  <c r="K62" i="19"/>
  <c r="L62" i="19"/>
  <c r="M62" i="19"/>
  <c r="N62" i="19"/>
  <c r="O62" i="19"/>
  <c r="P62" i="19"/>
  <c r="Q62" i="19"/>
  <c r="R62" i="19"/>
  <c r="S62" i="19"/>
  <c r="T62" i="19"/>
  <c r="U62" i="19"/>
  <c r="V62" i="19"/>
  <c r="W62" i="19"/>
  <c r="X62" i="19"/>
  <c r="Y62" i="19"/>
  <c r="Z62" i="19"/>
  <c r="AA62" i="19"/>
  <c r="AB62" i="19"/>
  <c r="AC62" i="19"/>
  <c r="AD62" i="19"/>
  <c r="AE62" i="19"/>
  <c r="AF62" i="19"/>
  <c r="AG62" i="19"/>
  <c r="AH62" i="19"/>
  <c r="AI62" i="19"/>
  <c r="AJ62" i="19"/>
  <c r="AK62" i="19"/>
  <c r="AL62" i="19"/>
  <c r="AM62" i="19"/>
  <c r="AN62" i="19"/>
  <c r="AO62" i="19"/>
  <c r="AP62" i="19"/>
  <c r="AQ62" i="19"/>
  <c r="AR62" i="19"/>
  <c r="AS62" i="19"/>
  <c r="AT62" i="19"/>
  <c r="AU62" i="19"/>
  <c r="A63" i="19"/>
  <c r="B63" i="19"/>
  <c r="C63" i="19"/>
  <c r="D63" i="19"/>
  <c r="E63" i="19"/>
  <c r="F63" i="19"/>
  <c r="G63" i="19"/>
  <c r="H63" i="19"/>
  <c r="I63" i="19"/>
  <c r="J63" i="19"/>
  <c r="K63" i="19"/>
  <c r="L63" i="19"/>
  <c r="M63" i="19"/>
  <c r="N63" i="19"/>
  <c r="O63" i="19"/>
  <c r="P63" i="19"/>
  <c r="Q63" i="19"/>
  <c r="R63" i="19"/>
  <c r="S63" i="19"/>
  <c r="T63" i="19"/>
  <c r="U63" i="19"/>
  <c r="V63" i="19"/>
  <c r="W63" i="19"/>
  <c r="X63" i="19"/>
  <c r="Y63" i="19"/>
  <c r="Z63" i="19"/>
  <c r="AA63" i="19"/>
  <c r="AB63" i="19"/>
  <c r="AC63" i="19"/>
  <c r="AD63" i="19"/>
  <c r="AE63" i="19"/>
  <c r="AF63" i="19"/>
  <c r="AG63" i="19"/>
  <c r="AH63" i="19"/>
  <c r="AI63" i="19"/>
  <c r="AJ63" i="19"/>
  <c r="AK63" i="19"/>
  <c r="AL63" i="19"/>
  <c r="AM63" i="19"/>
  <c r="AN63" i="19"/>
  <c r="AO63" i="19"/>
  <c r="AP63" i="19"/>
  <c r="AQ63" i="19"/>
  <c r="AR63" i="19"/>
  <c r="AS63" i="19"/>
  <c r="AT63" i="19"/>
  <c r="AU63" i="19"/>
  <c r="A64" i="19"/>
  <c r="B64" i="19"/>
  <c r="C64" i="19"/>
  <c r="D64" i="19"/>
  <c r="E64" i="19"/>
  <c r="F64" i="19"/>
  <c r="G64" i="19"/>
  <c r="H64" i="19"/>
  <c r="I64" i="19"/>
  <c r="J64" i="19"/>
  <c r="K64" i="19"/>
  <c r="L64" i="19"/>
  <c r="M64" i="19"/>
  <c r="N64" i="19"/>
  <c r="O64" i="19"/>
  <c r="P64" i="19"/>
  <c r="Q64" i="19"/>
  <c r="R64" i="19"/>
  <c r="S64" i="19"/>
  <c r="T64" i="19"/>
  <c r="U64" i="19"/>
  <c r="V64" i="19"/>
  <c r="W64" i="19"/>
  <c r="X64" i="19"/>
  <c r="Y64" i="19"/>
  <c r="Z64" i="19"/>
  <c r="AA64" i="19"/>
  <c r="AB64" i="19"/>
  <c r="AC64" i="19"/>
  <c r="AD64" i="19"/>
  <c r="AE64" i="19"/>
  <c r="AF64" i="19"/>
  <c r="AG64" i="19"/>
  <c r="AH64" i="19"/>
  <c r="AI64" i="19"/>
  <c r="AJ64" i="19"/>
  <c r="AK64" i="19"/>
  <c r="AL64" i="19"/>
  <c r="AM64" i="19"/>
  <c r="AN64" i="19"/>
  <c r="AO64" i="19"/>
  <c r="AP64" i="19"/>
  <c r="AQ64" i="19"/>
  <c r="AR64" i="19"/>
  <c r="AS64" i="19"/>
  <c r="AT64" i="19"/>
  <c r="AU64" i="19"/>
  <c r="A65" i="19"/>
  <c r="B65" i="19"/>
  <c r="C65" i="19"/>
  <c r="D65" i="19"/>
  <c r="E65" i="19"/>
  <c r="F65" i="19"/>
  <c r="G65" i="19"/>
  <c r="H65" i="19"/>
  <c r="I65" i="19"/>
  <c r="J65" i="19"/>
  <c r="K65" i="19"/>
  <c r="L65" i="19"/>
  <c r="M65" i="19"/>
  <c r="N65" i="19"/>
  <c r="O65" i="19"/>
  <c r="P65" i="19"/>
  <c r="Q65" i="19"/>
  <c r="R65" i="19"/>
  <c r="S65" i="19"/>
  <c r="T65" i="19"/>
  <c r="U65" i="19"/>
  <c r="V65" i="19"/>
  <c r="W65" i="19"/>
  <c r="X65" i="19"/>
  <c r="Y65" i="19"/>
  <c r="Z65" i="19"/>
  <c r="AA65" i="19"/>
  <c r="AB65" i="19"/>
  <c r="AC65" i="19"/>
  <c r="AD65" i="19"/>
  <c r="AE65" i="19"/>
  <c r="AF65" i="19"/>
  <c r="AG65" i="19"/>
  <c r="AH65" i="19"/>
  <c r="AI65" i="19"/>
  <c r="AJ65" i="19"/>
  <c r="AK65" i="19"/>
  <c r="AL65" i="19"/>
  <c r="AM65" i="19"/>
  <c r="AN65" i="19"/>
  <c r="AO65" i="19"/>
  <c r="AP65" i="19"/>
  <c r="AQ65" i="19"/>
  <c r="AR65" i="19"/>
  <c r="AS65" i="19"/>
  <c r="AT65" i="19"/>
  <c r="AU65" i="19"/>
  <c r="A66" i="19"/>
  <c r="B66" i="19"/>
  <c r="C66" i="19"/>
  <c r="D66" i="19"/>
  <c r="E66" i="19"/>
  <c r="F66" i="19"/>
  <c r="G66" i="19"/>
  <c r="H66" i="19"/>
  <c r="I66" i="19"/>
  <c r="J66" i="19"/>
  <c r="K66" i="19"/>
  <c r="L66" i="19"/>
  <c r="M66" i="19"/>
  <c r="N66" i="19"/>
  <c r="O66" i="19"/>
  <c r="P66" i="19"/>
  <c r="Q66" i="19"/>
  <c r="R66" i="19"/>
  <c r="S66" i="19"/>
  <c r="T66" i="19"/>
  <c r="U66" i="19"/>
  <c r="V66" i="19"/>
  <c r="W66" i="19"/>
  <c r="X66" i="19"/>
  <c r="Y66" i="19"/>
  <c r="Z66" i="19"/>
  <c r="AA66" i="19"/>
  <c r="AB66" i="19"/>
  <c r="AC66" i="19"/>
  <c r="AD66" i="19"/>
  <c r="AE66" i="19"/>
  <c r="AF66" i="19"/>
  <c r="AG66" i="19"/>
  <c r="AH66" i="19"/>
  <c r="AI66" i="19"/>
  <c r="AJ66" i="19"/>
  <c r="AK66" i="19"/>
  <c r="AL66" i="19"/>
  <c r="AM66" i="19"/>
  <c r="AN66" i="19"/>
  <c r="AO66" i="19"/>
  <c r="AP66" i="19"/>
  <c r="AQ66" i="19"/>
  <c r="AR66" i="19"/>
  <c r="AS66" i="19"/>
  <c r="AT66" i="19"/>
  <c r="AU66" i="19"/>
  <c r="A67" i="19"/>
  <c r="B67" i="19"/>
  <c r="C67" i="19"/>
  <c r="D67" i="19"/>
  <c r="E67" i="19"/>
  <c r="F67" i="19"/>
  <c r="G67" i="19"/>
  <c r="H67" i="19"/>
  <c r="I67" i="19"/>
  <c r="J67" i="19"/>
  <c r="K67" i="19"/>
  <c r="L67" i="19"/>
  <c r="M67" i="19"/>
  <c r="N67" i="19"/>
  <c r="O67" i="19"/>
  <c r="P67" i="19"/>
  <c r="Q67" i="19"/>
  <c r="R67" i="19"/>
  <c r="S67" i="19"/>
  <c r="T67" i="19"/>
  <c r="U67" i="19"/>
  <c r="V67" i="19"/>
  <c r="W67" i="19"/>
  <c r="X67" i="19"/>
  <c r="Y67" i="19"/>
  <c r="Z67" i="19"/>
  <c r="AA67" i="19"/>
  <c r="AB67" i="19"/>
  <c r="AC67" i="19"/>
  <c r="AD67" i="19"/>
  <c r="AE67" i="19"/>
  <c r="AF67" i="19"/>
  <c r="AG67" i="19"/>
  <c r="AH67" i="19"/>
  <c r="AI67" i="19"/>
  <c r="AJ67" i="19"/>
  <c r="AK67" i="19"/>
  <c r="AL67" i="19"/>
  <c r="AM67" i="19"/>
  <c r="AN67" i="19"/>
  <c r="AO67" i="19"/>
  <c r="AP67" i="19"/>
  <c r="AQ67" i="19"/>
  <c r="AR67" i="19"/>
  <c r="AS67" i="19"/>
  <c r="AT67" i="19"/>
  <c r="AU67" i="19"/>
  <c r="A68" i="19"/>
  <c r="B68" i="19"/>
  <c r="C68" i="19"/>
  <c r="D68" i="19"/>
  <c r="E68" i="19"/>
  <c r="F68" i="19"/>
  <c r="G68" i="19"/>
  <c r="H68" i="19"/>
  <c r="I68" i="19"/>
  <c r="J68" i="19"/>
  <c r="K68" i="19"/>
  <c r="L68" i="19"/>
  <c r="M68" i="19"/>
  <c r="N68" i="19"/>
  <c r="O68" i="19"/>
  <c r="P68" i="19"/>
  <c r="Q68" i="19"/>
  <c r="R68" i="19"/>
  <c r="S68" i="19"/>
  <c r="T68" i="19"/>
  <c r="U68" i="19"/>
  <c r="V68" i="19"/>
  <c r="W68" i="19"/>
  <c r="X68" i="19"/>
  <c r="Y68" i="19"/>
  <c r="Z68" i="19"/>
  <c r="AA68" i="19"/>
  <c r="AB68" i="19"/>
  <c r="AC68" i="19"/>
  <c r="AD68" i="19"/>
  <c r="AE68" i="19"/>
  <c r="AF68" i="19"/>
  <c r="AG68" i="19"/>
  <c r="AH68" i="19"/>
  <c r="AI68" i="19"/>
  <c r="AJ68" i="19"/>
  <c r="AK68" i="19"/>
  <c r="AL68" i="19"/>
  <c r="AM68" i="19"/>
  <c r="AN68" i="19"/>
  <c r="AO68" i="19"/>
  <c r="AP68" i="19"/>
  <c r="AQ68" i="19"/>
  <c r="AR68" i="19"/>
  <c r="AS68" i="19"/>
  <c r="AT68" i="19"/>
  <c r="AU68" i="19"/>
  <c r="A69" i="19"/>
  <c r="B69" i="19"/>
  <c r="C69" i="19"/>
  <c r="D69" i="19"/>
  <c r="E69" i="19"/>
  <c r="F69" i="19"/>
  <c r="G69" i="19"/>
  <c r="H69" i="19"/>
  <c r="I69" i="19"/>
  <c r="J69" i="19"/>
  <c r="K69" i="19"/>
  <c r="L69" i="19"/>
  <c r="M69" i="19"/>
  <c r="N69" i="19"/>
  <c r="O69" i="19"/>
  <c r="P69" i="19"/>
  <c r="Q69" i="19"/>
  <c r="R69" i="19"/>
  <c r="S69" i="19"/>
  <c r="T69" i="19"/>
  <c r="U69" i="19"/>
  <c r="V69" i="19"/>
  <c r="W69" i="19"/>
  <c r="X69" i="19"/>
  <c r="Y69" i="19"/>
  <c r="Z69" i="19"/>
  <c r="AA69" i="19"/>
  <c r="AB69" i="19"/>
  <c r="AC69" i="19"/>
  <c r="AD69" i="19"/>
  <c r="AE69" i="19"/>
  <c r="AF69" i="19"/>
  <c r="AG69" i="19"/>
  <c r="AH69" i="19"/>
  <c r="AI69" i="19"/>
  <c r="AJ69" i="19"/>
  <c r="AK69" i="19"/>
  <c r="AL69" i="19"/>
  <c r="AM69" i="19"/>
  <c r="AN69" i="19"/>
  <c r="AO69" i="19"/>
  <c r="AP69" i="19"/>
  <c r="AQ69" i="19"/>
  <c r="AR69" i="19"/>
  <c r="AS69" i="19"/>
  <c r="AT69" i="19"/>
  <c r="AU69" i="19"/>
  <c r="A70" i="19"/>
  <c r="B70" i="19"/>
  <c r="C70" i="19"/>
  <c r="D70" i="19"/>
  <c r="E70" i="19"/>
  <c r="F70" i="19"/>
  <c r="G70" i="19"/>
  <c r="H70" i="19"/>
  <c r="I70" i="19"/>
  <c r="J70" i="19"/>
  <c r="K70" i="19"/>
  <c r="L70" i="19"/>
  <c r="M70" i="19"/>
  <c r="N70" i="19"/>
  <c r="O70" i="19"/>
  <c r="P70" i="19"/>
  <c r="Q70" i="19"/>
  <c r="R70" i="19"/>
  <c r="S70" i="19"/>
  <c r="T70" i="19"/>
  <c r="U70" i="19"/>
  <c r="V70" i="19"/>
  <c r="W70" i="19"/>
  <c r="X70" i="19"/>
  <c r="Y70" i="19"/>
  <c r="Z70" i="19"/>
  <c r="AA70" i="19"/>
  <c r="AB70" i="19"/>
  <c r="AC70" i="19"/>
  <c r="AD70" i="19"/>
  <c r="AE70" i="19"/>
  <c r="AF70" i="19"/>
  <c r="AG70" i="19"/>
  <c r="AH70" i="19"/>
  <c r="AI70" i="19"/>
  <c r="AJ70" i="19"/>
  <c r="AK70" i="19"/>
  <c r="AL70" i="19"/>
  <c r="AM70" i="19"/>
  <c r="AN70" i="19"/>
  <c r="AO70" i="19"/>
  <c r="AP70" i="19"/>
  <c r="AQ70" i="19"/>
  <c r="AR70" i="19"/>
  <c r="AS70" i="19"/>
  <c r="AT70" i="19"/>
  <c r="AU70" i="19"/>
  <c r="A71" i="19"/>
  <c r="B71" i="19"/>
  <c r="C71" i="19"/>
  <c r="D71" i="19"/>
  <c r="E71" i="19"/>
  <c r="F71" i="19"/>
  <c r="G71" i="19"/>
  <c r="H71" i="19"/>
  <c r="I71" i="19"/>
  <c r="J71" i="19"/>
  <c r="K71" i="19"/>
  <c r="L71" i="19"/>
  <c r="M71" i="19"/>
  <c r="N71" i="19"/>
  <c r="O71" i="19"/>
  <c r="P71" i="19"/>
  <c r="Q71" i="19"/>
  <c r="R71" i="19"/>
  <c r="S71" i="19"/>
  <c r="T71" i="19"/>
  <c r="U71" i="19"/>
  <c r="V71" i="19"/>
  <c r="W71" i="19"/>
  <c r="X71" i="19"/>
  <c r="Y71" i="19"/>
  <c r="Z71" i="19"/>
  <c r="AA71" i="19"/>
  <c r="AB71" i="19"/>
  <c r="AC71" i="19"/>
  <c r="AD71" i="19"/>
  <c r="AE71" i="19"/>
  <c r="AF71" i="19"/>
  <c r="AG71" i="19"/>
  <c r="AH71" i="19"/>
  <c r="AI71" i="19"/>
  <c r="AJ71" i="19"/>
  <c r="AK71" i="19"/>
  <c r="AL71" i="19"/>
  <c r="AM71" i="19"/>
  <c r="AN71" i="19"/>
  <c r="AO71" i="19"/>
  <c r="AP71" i="19"/>
  <c r="AQ71" i="19"/>
  <c r="AR71" i="19"/>
  <c r="AS71" i="19"/>
  <c r="AT71" i="19"/>
  <c r="AU71" i="19"/>
  <c r="A72" i="19"/>
  <c r="B72" i="19"/>
  <c r="C72" i="19"/>
  <c r="D72" i="19"/>
  <c r="E72" i="19"/>
  <c r="F72" i="19"/>
  <c r="G72" i="19"/>
  <c r="H72" i="19"/>
  <c r="I72" i="19"/>
  <c r="J72" i="19"/>
  <c r="K72" i="19"/>
  <c r="L72" i="19"/>
  <c r="M72" i="19"/>
  <c r="N72" i="19"/>
  <c r="O72" i="19"/>
  <c r="P72" i="19"/>
  <c r="Q72" i="19"/>
  <c r="R72" i="19"/>
  <c r="S72" i="19"/>
  <c r="T72" i="19"/>
  <c r="U72" i="19"/>
  <c r="V72" i="19"/>
  <c r="W72" i="19"/>
  <c r="X72" i="19"/>
  <c r="Y72" i="19"/>
  <c r="Z72" i="19"/>
  <c r="AA72" i="19"/>
  <c r="AB72" i="19"/>
  <c r="AC72" i="19"/>
  <c r="AD72" i="19"/>
  <c r="AE72" i="19"/>
  <c r="AF72" i="19"/>
  <c r="AG72" i="19"/>
  <c r="AH72" i="19"/>
  <c r="AI72" i="19"/>
  <c r="AJ72" i="19"/>
  <c r="AK72" i="19"/>
  <c r="AL72" i="19"/>
  <c r="AM72" i="19"/>
  <c r="AN72" i="19"/>
  <c r="AO72" i="19"/>
  <c r="AP72" i="19"/>
  <c r="AQ72" i="19"/>
  <c r="AR72" i="19"/>
  <c r="AS72" i="19"/>
  <c r="AT72" i="19"/>
  <c r="AU72" i="19"/>
  <c r="A73" i="19"/>
  <c r="B73" i="19"/>
  <c r="C73" i="19"/>
  <c r="D73" i="19"/>
  <c r="E73" i="19"/>
  <c r="F73" i="19"/>
  <c r="G73" i="19"/>
  <c r="H73" i="19"/>
  <c r="I73" i="19"/>
  <c r="J73" i="19"/>
  <c r="K73" i="19"/>
  <c r="L73" i="19"/>
  <c r="M73" i="19"/>
  <c r="N73" i="19"/>
  <c r="O73" i="19"/>
  <c r="P73" i="19"/>
  <c r="Q73" i="19"/>
  <c r="R73" i="19"/>
  <c r="S73" i="19"/>
  <c r="T73" i="19"/>
  <c r="U73" i="19"/>
  <c r="V73" i="19"/>
  <c r="W73" i="19"/>
  <c r="X73" i="19"/>
  <c r="Y73" i="19"/>
  <c r="Z73" i="19"/>
  <c r="AA73" i="19"/>
  <c r="AB73" i="19"/>
  <c r="AC73" i="19"/>
  <c r="AD73" i="19"/>
  <c r="AE73" i="19"/>
  <c r="AF73" i="19"/>
  <c r="AG73" i="19"/>
  <c r="AH73" i="19"/>
  <c r="AI73" i="19"/>
  <c r="AJ73" i="19"/>
  <c r="AK73" i="19"/>
  <c r="AL73" i="19"/>
  <c r="AM73" i="19"/>
  <c r="AN73" i="19"/>
  <c r="AO73" i="19"/>
  <c r="AP73" i="19"/>
  <c r="AQ73" i="19"/>
  <c r="AR73" i="19"/>
  <c r="AS73" i="19"/>
  <c r="AT73" i="19"/>
  <c r="AU73" i="19"/>
  <c r="A74" i="19"/>
  <c r="B74" i="19"/>
  <c r="C74" i="19"/>
  <c r="D74" i="19"/>
  <c r="E74" i="19"/>
  <c r="F74" i="19"/>
  <c r="G74" i="19"/>
  <c r="H74" i="19"/>
  <c r="I74" i="19"/>
  <c r="J74" i="19"/>
  <c r="K74" i="19"/>
  <c r="L74" i="19"/>
  <c r="M74" i="19"/>
  <c r="N74" i="19"/>
  <c r="O74" i="19"/>
  <c r="P74" i="19"/>
  <c r="Q74" i="19"/>
  <c r="R74" i="19"/>
  <c r="S74" i="19"/>
  <c r="T74" i="19"/>
  <c r="U74" i="19"/>
  <c r="V74" i="19"/>
  <c r="W74" i="19"/>
  <c r="X74" i="19"/>
  <c r="Y74" i="19"/>
  <c r="Z74" i="19"/>
  <c r="AA74" i="19"/>
  <c r="AB74" i="19"/>
  <c r="AC74" i="19"/>
  <c r="AD74" i="19"/>
  <c r="AE74" i="19"/>
  <c r="AF74" i="19"/>
  <c r="AG74" i="19"/>
  <c r="AH74" i="19"/>
  <c r="AI74" i="19"/>
  <c r="AJ74" i="19"/>
  <c r="AK74" i="19"/>
  <c r="AL74" i="19"/>
  <c r="AM74" i="19"/>
  <c r="AN74" i="19"/>
  <c r="AO74" i="19"/>
  <c r="AP74" i="19"/>
  <c r="AQ74" i="19"/>
  <c r="AR74" i="19"/>
  <c r="AS74" i="19"/>
  <c r="AT74" i="19"/>
  <c r="AU74" i="19"/>
  <c r="A75" i="19"/>
  <c r="B75" i="19"/>
  <c r="C75" i="19"/>
  <c r="D75" i="19"/>
  <c r="E75" i="19"/>
  <c r="F75" i="19"/>
  <c r="G75" i="19"/>
  <c r="H75" i="19"/>
  <c r="I75" i="19"/>
  <c r="J75" i="19"/>
  <c r="K75" i="19"/>
  <c r="L75" i="19"/>
  <c r="M75" i="19"/>
  <c r="N75" i="19"/>
  <c r="O75" i="19"/>
  <c r="P75" i="19"/>
  <c r="Q75" i="19"/>
  <c r="R75" i="19"/>
  <c r="S75" i="19"/>
  <c r="T75" i="19"/>
  <c r="U75" i="19"/>
  <c r="V75" i="19"/>
  <c r="W75" i="19"/>
  <c r="X75" i="19"/>
  <c r="Y75" i="19"/>
  <c r="Z75" i="19"/>
  <c r="AA75" i="19"/>
  <c r="AB75" i="19"/>
  <c r="AC75" i="19"/>
  <c r="AD75" i="19"/>
  <c r="AE75" i="19"/>
  <c r="AF75" i="19"/>
  <c r="AG75" i="19"/>
  <c r="AH75" i="19"/>
  <c r="AI75" i="19"/>
  <c r="AJ75" i="19"/>
  <c r="AK75" i="19"/>
  <c r="AL75" i="19"/>
  <c r="AM75" i="19"/>
  <c r="AN75" i="19"/>
  <c r="AO75" i="19"/>
  <c r="AP75" i="19"/>
  <c r="AQ75" i="19"/>
  <c r="AR75" i="19"/>
  <c r="AS75" i="19"/>
  <c r="AT75" i="19"/>
  <c r="AU75" i="19"/>
  <c r="A76" i="19"/>
  <c r="B76" i="19"/>
  <c r="C76" i="19"/>
  <c r="D76" i="19"/>
  <c r="E76" i="19"/>
  <c r="F76" i="19"/>
  <c r="G76" i="19"/>
  <c r="H76" i="19"/>
  <c r="I76" i="19"/>
  <c r="J76" i="19"/>
  <c r="K76" i="19"/>
  <c r="L76" i="19"/>
  <c r="M76" i="19"/>
  <c r="N76" i="19"/>
  <c r="O76" i="19"/>
  <c r="P76" i="19"/>
  <c r="Q76" i="19"/>
  <c r="R76" i="19"/>
  <c r="S76" i="19"/>
  <c r="T76" i="19"/>
  <c r="U76" i="19"/>
  <c r="V76" i="19"/>
  <c r="W76" i="19"/>
  <c r="X76" i="19"/>
  <c r="Y76" i="19"/>
  <c r="Z76" i="19"/>
  <c r="AA76" i="19"/>
  <c r="AB76" i="19"/>
  <c r="AC76" i="19"/>
  <c r="AD76" i="19"/>
  <c r="AE76" i="19"/>
  <c r="AF76" i="19"/>
  <c r="AG76" i="19"/>
  <c r="AH76" i="19"/>
  <c r="AI76" i="19"/>
  <c r="AJ76" i="19"/>
  <c r="AK76" i="19"/>
  <c r="AL76" i="19"/>
  <c r="AM76" i="19"/>
  <c r="AN76" i="19"/>
  <c r="AO76" i="19"/>
  <c r="AP76" i="19"/>
  <c r="AQ76" i="19"/>
  <c r="AR76" i="19"/>
  <c r="AS76" i="19"/>
  <c r="AT76" i="19"/>
  <c r="AU76" i="19"/>
  <c r="A77" i="19"/>
  <c r="B77" i="19"/>
  <c r="C77" i="19"/>
  <c r="D77" i="19"/>
  <c r="E77" i="19"/>
  <c r="F77" i="19"/>
  <c r="G77" i="19"/>
  <c r="H77" i="19"/>
  <c r="I77" i="19"/>
  <c r="J77" i="19"/>
  <c r="K77" i="19"/>
  <c r="L77" i="19"/>
  <c r="M77" i="19"/>
  <c r="N77" i="19"/>
  <c r="O77" i="19"/>
  <c r="P77" i="19"/>
  <c r="Q77" i="19"/>
  <c r="R77" i="19"/>
  <c r="S77" i="19"/>
  <c r="T77" i="19"/>
  <c r="U77" i="19"/>
  <c r="V77" i="19"/>
  <c r="W77" i="19"/>
  <c r="X77" i="19"/>
  <c r="Y77" i="19"/>
  <c r="Z77" i="19"/>
  <c r="AA77" i="19"/>
  <c r="AB77" i="19"/>
  <c r="AC77" i="19"/>
  <c r="AD77" i="19"/>
  <c r="AE77" i="19"/>
  <c r="AF77" i="19"/>
  <c r="AG77" i="19"/>
  <c r="AH77" i="19"/>
  <c r="AI77" i="19"/>
  <c r="AJ77" i="19"/>
  <c r="AK77" i="19"/>
  <c r="AL77" i="19"/>
  <c r="AM77" i="19"/>
  <c r="AN77" i="19"/>
  <c r="AO77" i="19"/>
  <c r="AP77" i="19"/>
  <c r="AQ77" i="19"/>
  <c r="AR77" i="19"/>
  <c r="AS77" i="19"/>
  <c r="AT77" i="19"/>
  <c r="AU77" i="19"/>
  <c r="A78" i="19"/>
  <c r="B78" i="19"/>
  <c r="C78" i="19"/>
  <c r="D78" i="19"/>
  <c r="E78" i="19"/>
  <c r="F78" i="19"/>
  <c r="G78" i="19"/>
  <c r="H78" i="19"/>
  <c r="I78" i="19"/>
  <c r="J78" i="19"/>
  <c r="K78" i="19"/>
  <c r="L78" i="19"/>
  <c r="M78" i="19"/>
  <c r="N78" i="19"/>
  <c r="O78" i="19"/>
  <c r="P78" i="19"/>
  <c r="Q78" i="19"/>
  <c r="R78" i="19"/>
  <c r="S78" i="19"/>
  <c r="T78" i="19"/>
  <c r="U78" i="19"/>
  <c r="V78" i="19"/>
  <c r="W78" i="19"/>
  <c r="X78" i="19"/>
  <c r="Y78" i="19"/>
  <c r="Z78" i="19"/>
  <c r="AA78" i="19"/>
  <c r="AB78" i="19"/>
  <c r="AC78" i="19"/>
  <c r="AD78" i="19"/>
  <c r="AE78" i="19"/>
  <c r="AF78" i="19"/>
  <c r="AG78" i="19"/>
  <c r="AH78" i="19"/>
  <c r="AI78" i="19"/>
  <c r="AJ78" i="19"/>
  <c r="AK78" i="19"/>
  <c r="AL78" i="19"/>
  <c r="AM78" i="19"/>
  <c r="AN78" i="19"/>
  <c r="AO78" i="19"/>
  <c r="AP78" i="19"/>
  <c r="AQ78" i="19"/>
  <c r="AR78" i="19"/>
  <c r="AS78" i="19"/>
  <c r="AT78" i="19"/>
  <c r="AU78" i="19"/>
  <c r="A79" i="19"/>
  <c r="B79" i="19"/>
  <c r="C79" i="19"/>
  <c r="D79" i="19"/>
  <c r="E79" i="19"/>
  <c r="F79" i="19"/>
  <c r="G79" i="19"/>
  <c r="H79" i="19"/>
  <c r="I79" i="19"/>
  <c r="J79" i="19"/>
  <c r="K79" i="19"/>
  <c r="L79" i="19"/>
  <c r="M79" i="19"/>
  <c r="N79" i="19"/>
  <c r="O79" i="19"/>
  <c r="P79" i="19"/>
  <c r="Q79" i="19"/>
  <c r="R79" i="19"/>
  <c r="S79" i="19"/>
  <c r="T79" i="19"/>
  <c r="U79" i="19"/>
  <c r="V79" i="19"/>
  <c r="W79" i="19"/>
  <c r="X79" i="19"/>
  <c r="Y79" i="19"/>
  <c r="Z79" i="19"/>
  <c r="AA79" i="19"/>
  <c r="AB79" i="19"/>
  <c r="AC79" i="19"/>
  <c r="AD79" i="19"/>
  <c r="AE79" i="19"/>
  <c r="AF79" i="19"/>
  <c r="AG79" i="19"/>
  <c r="AH79" i="19"/>
  <c r="AI79" i="19"/>
  <c r="AJ79" i="19"/>
  <c r="AK79" i="19"/>
  <c r="AL79" i="19"/>
  <c r="AM79" i="19"/>
  <c r="AN79" i="19"/>
  <c r="AO79" i="19"/>
  <c r="AP79" i="19"/>
  <c r="AQ79" i="19"/>
  <c r="AR79" i="19"/>
  <c r="AS79" i="19"/>
  <c r="AT79" i="19"/>
  <c r="AU79" i="19"/>
  <c r="A80" i="19"/>
  <c r="B80" i="19"/>
  <c r="C80" i="19"/>
  <c r="D80" i="19"/>
  <c r="E80" i="19"/>
  <c r="F80" i="19"/>
  <c r="G80" i="19"/>
  <c r="H80" i="19"/>
  <c r="I80" i="19"/>
  <c r="J80" i="19"/>
  <c r="K80" i="19"/>
  <c r="L80" i="19"/>
  <c r="M80" i="19"/>
  <c r="N80" i="19"/>
  <c r="O80" i="19"/>
  <c r="P80" i="19"/>
  <c r="Q80" i="19"/>
  <c r="R80" i="19"/>
  <c r="S80" i="19"/>
  <c r="T80" i="19"/>
  <c r="U80" i="19"/>
  <c r="V80" i="19"/>
  <c r="W80" i="19"/>
  <c r="X80" i="19"/>
  <c r="Y80" i="19"/>
  <c r="Z80" i="19"/>
  <c r="AA80" i="19"/>
  <c r="AB80" i="19"/>
  <c r="AC80" i="19"/>
  <c r="AD80" i="19"/>
  <c r="AE80" i="19"/>
  <c r="AF80" i="19"/>
  <c r="AG80" i="19"/>
  <c r="AH80" i="19"/>
  <c r="AI80" i="19"/>
  <c r="AJ80" i="19"/>
  <c r="AK80" i="19"/>
  <c r="AL80" i="19"/>
  <c r="AM80" i="19"/>
  <c r="AN80" i="19"/>
  <c r="AO80" i="19"/>
  <c r="AP80" i="19"/>
  <c r="AQ80" i="19"/>
  <c r="AR80" i="19"/>
  <c r="AS80" i="19"/>
  <c r="AT80" i="19"/>
  <c r="AU80" i="19"/>
  <c r="A81" i="19"/>
  <c r="B81" i="19"/>
  <c r="C81" i="19"/>
  <c r="D81" i="19"/>
  <c r="E81" i="19"/>
  <c r="F81" i="19"/>
  <c r="G81" i="19"/>
  <c r="H81" i="19"/>
  <c r="I81" i="19"/>
  <c r="J81" i="19"/>
  <c r="K81" i="19"/>
  <c r="L81" i="19"/>
  <c r="M81" i="19"/>
  <c r="N81" i="19"/>
  <c r="O81" i="19"/>
  <c r="P81" i="19"/>
  <c r="Q81" i="19"/>
  <c r="R81" i="19"/>
  <c r="S81" i="19"/>
  <c r="T81" i="19"/>
  <c r="U81" i="19"/>
  <c r="V81" i="19"/>
  <c r="W81" i="19"/>
  <c r="X81" i="19"/>
  <c r="Y81" i="19"/>
  <c r="Z81" i="19"/>
  <c r="AA81" i="19"/>
  <c r="AB81" i="19"/>
  <c r="AC81" i="19"/>
  <c r="AD81" i="19"/>
  <c r="AE81" i="19"/>
  <c r="AF81" i="19"/>
  <c r="AG81" i="19"/>
  <c r="AH81" i="19"/>
  <c r="AI81" i="19"/>
  <c r="AJ81" i="19"/>
  <c r="AK81" i="19"/>
  <c r="AL81" i="19"/>
  <c r="AM81" i="19"/>
  <c r="AN81" i="19"/>
  <c r="AO81" i="19"/>
  <c r="AP81" i="19"/>
  <c r="AQ81" i="19"/>
  <c r="AR81" i="19"/>
  <c r="AS81" i="19"/>
  <c r="AT81" i="19"/>
  <c r="AU81" i="19"/>
  <c r="A82" i="19"/>
  <c r="B82" i="19"/>
  <c r="C82" i="19"/>
  <c r="D82" i="19"/>
  <c r="E82" i="19"/>
  <c r="F82" i="19"/>
  <c r="G82" i="19"/>
  <c r="H82" i="19"/>
  <c r="I82" i="19"/>
  <c r="J82" i="19"/>
  <c r="K82" i="19"/>
  <c r="L82" i="19"/>
  <c r="M82" i="19"/>
  <c r="N82" i="19"/>
  <c r="O82" i="19"/>
  <c r="P82" i="19"/>
  <c r="Q82" i="19"/>
  <c r="R82" i="19"/>
  <c r="S82" i="19"/>
  <c r="T82" i="19"/>
  <c r="U82" i="19"/>
  <c r="V82" i="19"/>
  <c r="W82" i="19"/>
  <c r="X82" i="19"/>
  <c r="Y82" i="19"/>
  <c r="Z82" i="19"/>
  <c r="AA82" i="19"/>
  <c r="AB82" i="19"/>
  <c r="AC82" i="19"/>
  <c r="AD82" i="19"/>
  <c r="AE82" i="19"/>
  <c r="AF82" i="19"/>
  <c r="AG82" i="19"/>
  <c r="AH82" i="19"/>
  <c r="AI82" i="19"/>
  <c r="AJ82" i="19"/>
  <c r="AK82" i="19"/>
  <c r="AL82" i="19"/>
  <c r="AM82" i="19"/>
  <c r="AN82" i="19"/>
  <c r="AO82" i="19"/>
  <c r="AP82" i="19"/>
  <c r="AQ82" i="19"/>
  <c r="AR82" i="19"/>
  <c r="AS82" i="19"/>
  <c r="AT82" i="19"/>
  <c r="AU82" i="19"/>
  <c r="A83" i="19"/>
  <c r="B83" i="19"/>
  <c r="C83" i="19"/>
  <c r="D83" i="19"/>
  <c r="E83" i="19"/>
  <c r="F83" i="19"/>
  <c r="G83" i="19"/>
  <c r="H83" i="19"/>
  <c r="I83" i="19"/>
  <c r="J83" i="19"/>
  <c r="K83" i="19"/>
  <c r="L83" i="19"/>
  <c r="M83" i="19"/>
  <c r="N83" i="19"/>
  <c r="O83" i="19"/>
  <c r="P83" i="19"/>
  <c r="Q83" i="19"/>
  <c r="R83" i="19"/>
  <c r="S83" i="19"/>
  <c r="T83" i="19"/>
  <c r="U83" i="19"/>
  <c r="V83" i="19"/>
  <c r="W83" i="19"/>
  <c r="X83" i="19"/>
  <c r="Y83" i="19"/>
  <c r="Z83" i="19"/>
  <c r="AA83" i="19"/>
  <c r="AB83" i="19"/>
  <c r="AC83" i="19"/>
  <c r="AD83" i="19"/>
  <c r="AE83" i="19"/>
  <c r="AF83" i="19"/>
  <c r="AG83" i="19"/>
  <c r="AH83" i="19"/>
  <c r="AI83" i="19"/>
  <c r="AJ83" i="19"/>
  <c r="AK83" i="19"/>
  <c r="AL83" i="19"/>
  <c r="AM83" i="19"/>
  <c r="AN83" i="19"/>
  <c r="AO83" i="19"/>
  <c r="AP83" i="19"/>
  <c r="AQ83" i="19"/>
  <c r="AR83" i="19"/>
  <c r="AS83" i="19"/>
  <c r="AT83" i="19"/>
  <c r="AU83" i="19"/>
  <c r="A84" i="19"/>
  <c r="B84" i="19"/>
  <c r="C84" i="19"/>
  <c r="D84" i="19"/>
  <c r="E84" i="19"/>
  <c r="F84" i="19"/>
  <c r="G84" i="19"/>
  <c r="H84" i="19"/>
  <c r="I84" i="19"/>
  <c r="J84" i="19"/>
  <c r="K84" i="19"/>
  <c r="L84" i="19"/>
  <c r="M84" i="19"/>
  <c r="N84" i="19"/>
  <c r="O84" i="19"/>
  <c r="P84" i="19"/>
  <c r="Q84" i="19"/>
  <c r="R84" i="19"/>
  <c r="S84" i="19"/>
  <c r="T84" i="19"/>
  <c r="U84" i="19"/>
  <c r="V84" i="19"/>
  <c r="W84" i="19"/>
  <c r="X84" i="19"/>
  <c r="Y84" i="19"/>
  <c r="Z84" i="19"/>
  <c r="AA84" i="19"/>
  <c r="AB84" i="19"/>
  <c r="AC84" i="19"/>
  <c r="AD84" i="19"/>
  <c r="AE84" i="19"/>
  <c r="AF84" i="19"/>
  <c r="AG84" i="19"/>
  <c r="AH84" i="19"/>
  <c r="AI84" i="19"/>
  <c r="AJ84" i="19"/>
  <c r="AK84" i="19"/>
  <c r="AL84" i="19"/>
  <c r="AM84" i="19"/>
  <c r="AN84" i="19"/>
  <c r="AO84" i="19"/>
  <c r="AP84" i="19"/>
  <c r="AQ84" i="19"/>
  <c r="AR84" i="19"/>
  <c r="AS84" i="19"/>
  <c r="AT84" i="19"/>
  <c r="AU84" i="19"/>
  <c r="A85" i="19"/>
  <c r="B85" i="19"/>
  <c r="C85" i="19"/>
  <c r="D85" i="19"/>
  <c r="E85" i="19"/>
  <c r="F85" i="19"/>
  <c r="G85" i="19"/>
  <c r="H85" i="19"/>
  <c r="I85" i="19"/>
  <c r="J85" i="19"/>
  <c r="K85" i="19"/>
  <c r="L85" i="19"/>
  <c r="M85" i="19"/>
  <c r="N85" i="19"/>
  <c r="O85" i="19"/>
  <c r="P85" i="19"/>
  <c r="Q85" i="19"/>
  <c r="R85" i="19"/>
  <c r="S85" i="19"/>
  <c r="T85" i="19"/>
  <c r="U85" i="19"/>
  <c r="V85" i="19"/>
  <c r="W85" i="19"/>
  <c r="X85" i="19"/>
  <c r="Y85" i="19"/>
  <c r="Z85" i="19"/>
  <c r="AA85" i="19"/>
  <c r="AB85" i="19"/>
  <c r="AC85" i="19"/>
  <c r="AD85" i="19"/>
  <c r="AE85" i="19"/>
  <c r="AF85" i="19"/>
  <c r="AG85" i="19"/>
  <c r="AH85" i="19"/>
  <c r="AI85" i="19"/>
  <c r="AJ85" i="19"/>
  <c r="AK85" i="19"/>
  <c r="AL85" i="19"/>
  <c r="AM85" i="19"/>
  <c r="AN85" i="19"/>
  <c r="AO85" i="19"/>
  <c r="AP85" i="19"/>
  <c r="AQ85" i="19"/>
  <c r="AR85" i="19"/>
  <c r="AS85" i="19"/>
  <c r="AT85" i="19"/>
  <c r="AU85" i="19"/>
  <c r="A86" i="19"/>
  <c r="B86" i="19"/>
  <c r="C86" i="19"/>
  <c r="D86" i="19"/>
  <c r="E86" i="19"/>
  <c r="F86" i="19"/>
  <c r="G86" i="19"/>
  <c r="H86" i="19"/>
  <c r="I86" i="19"/>
  <c r="J86" i="19"/>
  <c r="K86" i="19"/>
  <c r="L86" i="19"/>
  <c r="M86" i="19"/>
  <c r="N86" i="19"/>
  <c r="O86" i="19"/>
  <c r="P86" i="19"/>
  <c r="Q86" i="19"/>
  <c r="R86" i="19"/>
  <c r="S86" i="19"/>
  <c r="T86" i="19"/>
  <c r="U86" i="19"/>
  <c r="V86" i="19"/>
  <c r="W86" i="19"/>
  <c r="X86" i="19"/>
  <c r="Y86" i="19"/>
  <c r="Z86" i="19"/>
  <c r="AA86" i="19"/>
  <c r="AB86" i="19"/>
  <c r="AC86" i="19"/>
  <c r="AD86" i="19"/>
  <c r="AE86" i="19"/>
  <c r="AF86" i="19"/>
  <c r="AG86" i="19"/>
  <c r="AH86" i="19"/>
  <c r="AI86" i="19"/>
  <c r="AJ86" i="19"/>
  <c r="AK86" i="19"/>
  <c r="AL86" i="19"/>
  <c r="AM86" i="19"/>
  <c r="AN86" i="19"/>
  <c r="AO86" i="19"/>
  <c r="AP86" i="19"/>
  <c r="AQ86" i="19"/>
  <c r="AR86" i="19"/>
  <c r="AS86" i="19"/>
  <c r="AT86" i="19"/>
  <c r="AU86" i="19"/>
  <c r="A87" i="19"/>
  <c r="B87" i="19"/>
  <c r="C87" i="19"/>
  <c r="D87" i="19"/>
  <c r="E87" i="19"/>
  <c r="F87" i="19"/>
  <c r="G87" i="19"/>
  <c r="H87" i="19"/>
  <c r="I87" i="19"/>
  <c r="J87" i="19"/>
  <c r="K87" i="19"/>
  <c r="L87" i="19"/>
  <c r="M87" i="19"/>
  <c r="N87" i="19"/>
  <c r="O87" i="19"/>
  <c r="P87" i="19"/>
  <c r="Q87" i="19"/>
  <c r="R87" i="19"/>
  <c r="S87" i="19"/>
  <c r="T87" i="19"/>
  <c r="U87" i="19"/>
  <c r="V87" i="19"/>
  <c r="W87" i="19"/>
  <c r="X87" i="19"/>
  <c r="Y87" i="19"/>
  <c r="Z87" i="19"/>
  <c r="AA87" i="19"/>
  <c r="AB87" i="19"/>
  <c r="AC87" i="19"/>
  <c r="AD87" i="19"/>
  <c r="AE87" i="19"/>
  <c r="AF87" i="19"/>
  <c r="AG87" i="19"/>
  <c r="AH87" i="19"/>
  <c r="AI87" i="19"/>
  <c r="AJ87" i="19"/>
  <c r="AK87" i="19"/>
  <c r="AL87" i="19"/>
  <c r="AM87" i="19"/>
  <c r="AN87" i="19"/>
  <c r="AO87" i="19"/>
  <c r="AP87" i="19"/>
  <c r="AQ87" i="19"/>
  <c r="AR87" i="19"/>
  <c r="AS87" i="19"/>
  <c r="AT87" i="19"/>
  <c r="AU87" i="19"/>
  <c r="A88" i="19"/>
  <c r="B88" i="19"/>
  <c r="C88" i="19"/>
  <c r="D88" i="19"/>
  <c r="E88" i="19"/>
  <c r="F88" i="19"/>
  <c r="G88" i="19"/>
  <c r="H88" i="19"/>
  <c r="I88" i="19"/>
  <c r="J88" i="19"/>
  <c r="K88" i="19"/>
  <c r="L88" i="19"/>
  <c r="M88" i="19"/>
  <c r="N88" i="19"/>
  <c r="O88" i="19"/>
  <c r="P88" i="19"/>
  <c r="Q88" i="19"/>
  <c r="R88" i="19"/>
  <c r="S88" i="19"/>
  <c r="T88" i="19"/>
  <c r="U88" i="19"/>
  <c r="V88" i="19"/>
  <c r="W88" i="19"/>
  <c r="X88" i="19"/>
  <c r="Y88" i="19"/>
  <c r="Z88" i="19"/>
  <c r="AA88" i="19"/>
  <c r="AB88" i="19"/>
  <c r="AC88" i="19"/>
  <c r="AD88" i="19"/>
  <c r="AE88" i="19"/>
  <c r="AF88" i="19"/>
  <c r="AG88" i="19"/>
  <c r="AH88" i="19"/>
  <c r="AI88" i="19"/>
  <c r="AJ88" i="19"/>
  <c r="AK88" i="19"/>
  <c r="AL88" i="19"/>
  <c r="AM88" i="19"/>
  <c r="AN88" i="19"/>
  <c r="AO88" i="19"/>
  <c r="AP88" i="19"/>
  <c r="AQ88" i="19"/>
  <c r="AR88" i="19"/>
  <c r="AS88" i="19"/>
  <c r="AT88" i="19"/>
  <c r="AU88" i="19"/>
  <c r="A89" i="19"/>
  <c r="B89" i="19"/>
  <c r="C89" i="19"/>
  <c r="D89" i="19"/>
  <c r="E89" i="19"/>
  <c r="F89" i="19"/>
  <c r="G89" i="19"/>
  <c r="H89" i="19"/>
  <c r="I89" i="19"/>
  <c r="J89" i="19"/>
  <c r="K89" i="19"/>
  <c r="L89" i="19"/>
  <c r="M89" i="19"/>
  <c r="N89" i="19"/>
  <c r="O89" i="19"/>
  <c r="P89" i="19"/>
  <c r="Q89" i="19"/>
  <c r="R89" i="19"/>
  <c r="S89" i="19"/>
  <c r="T89" i="19"/>
  <c r="U89" i="19"/>
  <c r="V89" i="19"/>
  <c r="W89" i="19"/>
  <c r="X89" i="19"/>
  <c r="Y89" i="19"/>
  <c r="Z89" i="19"/>
  <c r="AA89" i="19"/>
  <c r="AB89" i="19"/>
  <c r="AC89" i="19"/>
  <c r="AD89" i="19"/>
  <c r="AE89" i="19"/>
  <c r="AF89" i="19"/>
  <c r="AG89" i="19"/>
  <c r="AH89" i="19"/>
  <c r="AI89" i="19"/>
  <c r="AJ89" i="19"/>
  <c r="AK89" i="19"/>
  <c r="AL89" i="19"/>
  <c r="AM89" i="19"/>
  <c r="AN89" i="19"/>
  <c r="AO89" i="19"/>
  <c r="AP89" i="19"/>
  <c r="AQ89" i="19"/>
  <c r="AR89" i="19"/>
  <c r="AS89" i="19"/>
  <c r="AT89" i="19"/>
  <c r="AU89" i="19"/>
  <c r="A90" i="19"/>
  <c r="B90" i="19"/>
  <c r="C90" i="19"/>
  <c r="D90" i="19"/>
  <c r="E90" i="19"/>
  <c r="F90" i="19"/>
  <c r="G90" i="19"/>
  <c r="H90" i="19"/>
  <c r="I90" i="19"/>
  <c r="J90" i="19"/>
  <c r="K90" i="19"/>
  <c r="L90" i="19"/>
  <c r="M90" i="19"/>
  <c r="N90" i="19"/>
  <c r="O90" i="19"/>
  <c r="P90" i="19"/>
  <c r="Q90" i="19"/>
  <c r="R90" i="19"/>
  <c r="S90" i="19"/>
  <c r="T90" i="19"/>
  <c r="U90" i="19"/>
  <c r="V90" i="19"/>
  <c r="W90" i="19"/>
  <c r="X90" i="19"/>
  <c r="Y90" i="19"/>
  <c r="Z90" i="19"/>
  <c r="AA90" i="19"/>
  <c r="AB90" i="19"/>
  <c r="AC90" i="19"/>
  <c r="AD90" i="19"/>
  <c r="AE90" i="19"/>
  <c r="AF90" i="19"/>
  <c r="AG90" i="19"/>
  <c r="AH90" i="19"/>
  <c r="AI90" i="19"/>
  <c r="AJ90" i="19"/>
  <c r="AK90" i="19"/>
  <c r="AL90" i="19"/>
  <c r="AM90" i="19"/>
  <c r="AN90" i="19"/>
  <c r="AO90" i="19"/>
  <c r="AP90" i="19"/>
  <c r="AQ90" i="19"/>
  <c r="AR90" i="19"/>
  <c r="AS90" i="19"/>
  <c r="AT90" i="19"/>
  <c r="AU90" i="19"/>
  <c r="A91" i="19"/>
  <c r="B91" i="19"/>
  <c r="C91" i="19"/>
  <c r="D91" i="19"/>
  <c r="E91" i="19"/>
  <c r="F91" i="19"/>
  <c r="G91" i="19"/>
  <c r="H91" i="19"/>
  <c r="I91" i="19"/>
  <c r="J91" i="19"/>
  <c r="K91" i="19"/>
  <c r="L91" i="19"/>
  <c r="M91" i="19"/>
  <c r="N91" i="19"/>
  <c r="O91" i="19"/>
  <c r="P91" i="19"/>
  <c r="Q91" i="19"/>
  <c r="R91" i="19"/>
  <c r="S91" i="19"/>
  <c r="T91" i="19"/>
  <c r="U91" i="19"/>
  <c r="V91" i="19"/>
  <c r="W91" i="19"/>
  <c r="X91" i="19"/>
  <c r="Y91" i="19"/>
  <c r="Z91" i="19"/>
  <c r="AA91" i="19"/>
  <c r="AB91" i="19"/>
  <c r="AC91" i="19"/>
  <c r="AD91" i="19"/>
  <c r="AE91" i="19"/>
  <c r="AF91" i="19"/>
  <c r="AG91" i="19"/>
  <c r="AH91" i="19"/>
  <c r="AI91" i="19"/>
  <c r="AJ91" i="19"/>
  <c r="AK91" i="19"/>
  <c r="AL91" i="19"/>
  <c r="AM91" i="19"/>
  <c r="AN91" i="19"/>
  <c r="AO91" i="19"/>
  <c r="AP91" i="19"/>
  <c r="AQ91" i="19"/>
  <c r="AR91" i="19"/>
  <c r="AS91" i="19"/>
  <c r="AT91" i="19"/>
  <c r="AU91" i="19"/>
  <c r="A92" i="19"/>
  <c r="B92" i="19"/>
  <c r="C92" i="19"/>
  <c r="D92" i="19"/>
  <c r="E92" i="19"/>
  <c r="F92" i="19"/>
  <c r="G92" i="19"/>
  <c r="H92" i="19"/>
  <c r="I92" i="19"/>
  <c r="J92" i="19"/>
  <c r="K92" i="19"/>
  <c r="L92" i="19"/>
  <c r="M92" i="19"/>
  <c r="N92" i="19"/>
  <c r="O92" i="19"/>
  <c r="P92" i="19"/>
  <c r="Q92" i="19"/>
  <c r="R92" i="19"/>
  <c r="S92" i="19"/>
  <c r="T92" i="19"/>
  <c r="U92" i="19"/>
  <c r="V92" i="19"/>
  <c r="W92" i="19"/>
  <c r="X92" i="19"/>
  <c r="Y92" i="19"/>
  <c r="Z92" i="19"/>
  <c r="AA92" i="19"/>
  <c r="AB92" i="19"/>
  <c r="AC92" i="19"/>
  <c r="AD92" i="19"/>
  <c r="AE92" i="19"/>
  <c r="AF92" i="19"/>
  <c r="AG92" i="19"/>
  <c r="AH92" i="19"/>
  <c r="AI92" i="19"/>
  <c r="AJ92" i="19"/>
  <c r="AK92" i="19"/>
  <c r="AL92" i="19"/>
  <c r="AM92" i="19"/>
  <c r="AN92" i="19"/>
  <c r="AO92" i="19"/>
  <c r="AP92" i="19"/>
  <c r="AQ92" i="19"/>
  <c r="AR92" i="19"/>
  <c r="AS92" i="19"/>
  <c r="AT92" i="19"/>
  <c r="AU92" i="19"/>
  <c r="A93" i="19"/>
  <c r="B93" i="19"/>
  <c r="C93" i="19"/>
  <c r="D93" i="19"/>
  <c r="E93" i="19"/>
  <c r="F93" i="19"/>
  <c r="G93" i="19"/>
  <c r="H93" i="19"/>
  <c r="I93" i="19"/>
  <c r="J93" i="19"/>
  <c r="K93" i="19"/>
  <c r="L93" i="19"/>
  <c r="M93" i="19"/>
  <c r="N93" i="19"/>
  <c r="O93" i="19"/>
  <c r="P93" i="19"/>
  <c r="Q93" i="19"/>
  <c r="R93" i="19"/>
  <c r="S93" i="19"/>
  <c r="T93" i="19"/>
  <c r="U93" i="19"/>
  <c r="V93" i="19"/>
  <c r="W93" i="19"/>
  <c r="X93" i="19"/>
  <c r="Y93" i="19"/>
  <c r="Z93" i="19"/>
  <c r="AA93" i="19"/>
  <c r="AB93" i="19"/>
  <c r="AC93" i="19"/>
  <c r="AD93" i="19"/>
  <c r="AE93" i="19"/>
  <c r="AF93" i="19"/>
  <c r="AG93" i="19"/>
  <c r="AH93" i="19"/>
  <c r="AI93" i="19"/>
  <c r="AJ93" i="19"/>
  <c r="AK93" i="19"/>
  <c r="AL93" i="19"/>
  <c r="AM93" i="19"/>
  <c r="AN93" i="19"/>
  <c r="AO93" i="19"/>
  <c r="AP93" i="19"/>
  <c r="AQ93" i="19"/>
  <c r="AR93" i="19"/>
  <c r="AS93" i="19"/>
  <c r="AT93" i="19"/>
  <c r="AU93" i="19"/>
  <c r="A94" i="19"/>
  <c r="B94" i="19"/>
  <c r="C94" i="19"/>
  <c r="D94" i="19"/>
  <c r="E94" i="19"/>
  <c r="F94" i="19"/>
  <c r="G94" i="19"/>
  <c r="H94" i="19"/>
  <c r="I94" i="19"/>
  <c r="J94" i="19"/>
  <c r="K94" i="19"/>
  <c r="L94" i="19"/>
  <c r="M94" i="19"/>
  <c r="N94" i="19"/>
  <c r="O94" i="19"/>
  <c r="P94" i="19"/>
  <c r="Q94" i="19"/>
  <c r="R94" i="19"/>
  <c r="S94" i="19"/>
  <c r="T94" i="19"/>
  <c r="U94" i="19"/>
  <c r="V94" i="19"/>
  <c r="W94" i="19"/>
  <c r="X94" i="19"/>
  <c r="Y94" i="19"/>
  <c r="Z94" i="19"/>
  <c r="AA94" i="19"/>
  <c r="AB94" i="19"/>
  <c r="AC94" i="19"/>
  <c r="AD94" i="19"/>
  <c r="AE94" i="19"/>
  <c r="AF94" i="19"/>
  <c r="AG94" i="19"/>
  <c r="AH94" i="19"/>
  <c r="AI94" i="19"/>
  <c r="AJ94" i="19"/>
  <c r="AK94" i="19"/>
  <c r="AL94" i="19"/>
  <c r="AM94" i="19"/>
  <c r="AN94" i="19"/>
  <c r="AO94" i="19"/>
  <c r="AP94" i="19"/>
  <c r="AQ94" i="19"/>
  <c r="AR94" i="19"/>
  <c r="AS94" i="19"/>
  <c r="AT94" i="19"/>
  <c r="AU94" i="19"/>
  <c r="A95" i="19"/>
  <c r="B95" i="19"/>
  <c r="C95" i="19"/>
  <c r="D95" i="19"/>
  <c r="E95" i="19"/>
  <c r="F95" i="19"/>
  <c r="G95" i="19"/>
  <c r="H95" i="19"/>
  <c r="I95" i="19"/>
  <c r="J95" i="19"/>
  <c r="K95" i="19"/>
  <c r="L95" i="19"/>
  <c r="M95" i="19"/>
  <c r="N95" i="19"/>
  <c r="O95" i="19"/>
  <c r="P95" i="19"/>
  <c r="Q95" i="19"/>
  <c r="R95" i="19"/>
  <c r="S95" i="19"/>
  <c r="T95" i="19"/>
  <c r="U95" i="19"/>
  <c r="V95" i="19"/>
  <c r="W95" i="19"/>
  <c r="X95" i="19"/>
  <c r="Y95" i="19"/>
  <c r="Z95" i="19"/>
  <c r="AA95" i="19"/>
  <c r="AB95" i="19"/>
  <c r="AC95" i="19"/>
  <c r="AD95" i="19"/>
  <c r="AE95" i="19"/>
  <c r="AF95" i="19"/>
  <c r="AG95" i="19"/>
  <c r="AH95" i="19"/>
  <c r="AI95" i="19"/>
  <c r="AJ95" i="19"/>
  <c r="AK95" i="19"/>
  <c r="AL95" i="19"/>
  <c r="AM95" i="19"/>
  <c r="AN95" i="19"/>
  <c r="AO95" i="19"/>
  <c r="AP95" i="19"/>
  <c r="AQ95" i="19"/>
  <c r="AR95" i="19"/>
  <c r="AS95" i="19"/>
  <c r="AT95" i="19"/>
  <c r="AU95" i="19"/>
  <c r="A96" i="19"/>
  <c r="B96" i="19"/>
  <c r="C96" i="19"/>
  <c r="D96" i="19"/>
  <c r="E96" i="19"/>
  <c r="F96" i="19"/>
  <c r="G96" i="19"/>
  <c r="H96" i="19"/>
  <c r="I96" i="19"/>
  <c r="J96" i="19"/>
  <c r="K96" i="19"/>
  <c r="L96" i="19"/>
  <c r="M96" i="19"/>
  <c r="N96" i="19"/>
  <c r="O96" i="19"/>
  <c r="P96" i="19"/>
  <c r="Q96" i="19"/>
  <c r="R96" i="19"/>
  <c r="S96" i="19"/>
  <c r="T96" i="19"/>
  <c r="U96" i="19"/>
  <c r="V96" i="19"/>
  <c r="W96" i="19"/>
  <c r="X96" i="19"/>
  <c r="Y96" i="19"/>
  <c r="Z96" i="19"/>
  <c r="AA96" i="19"/>
  <c r="AB96" i="19"/>
  <c r="AC96" i="19"/>
  <c r="AD96" i="19"/>
  <c r="AE96" i="19"/>
  <c r="AF96" i="19"/>
  <c r="AG96" i="19"/>
  <c r="AH96" i="19"/>
  <c r="AI96" i="19"/>
  <c r="AJ96" i="19"/>
  <c r="AK96" i="19"/>
  <c r="AL96" i="19"/>
  <c r="AM96" i="19"/>
  <c r="AN96" i="19"/>
  <c r="AO96" i="19"/>
  <c r="AP96" i="19"/>
  <c r="AQ96" i="19"/>
  <c r="AR96" i="19"/>
  <c r="AS96" i="19"/>
  <c r="AT96" i="19"/>
  <c r="AU96" i="19"/>
  <c r="A97" i="19"/>
  <c r="B97" i="19"/>
  <c r="C97" i="19"/>
  <c r="D97" i="19"/>
  <c r="E97" i="19"/>
  <c r="F97" i="19"/>
  <c r="G97" i="19"/>
  <c r="H97" i="19"/>
  <c r="I97" i="19"/>
  <c r="J97" i="19"/>
  <c r="K97" i="19"/>
  <c r="L97" i="19"/>
  <c r="M97" i="19"/>
  <c r="N97" i="19"/>
  <c r="O97" i="19"/>
  <c r="P97" i="19"/>
  <c r="Q97" i="19"/>
  <c r="R97" i="19"/>
  <c r="S97" i="19"/>
  <c r="T97" i="19"/>
  <c r="U97" i="19"/>
  <c r="V97" i="19"/>
  <c r="W97" i="19"/>
  <c r="X97" i="19"/>
  <c r="Y97" i="19"/>
  <c r="Z97" i="19"/>
  <c r="AA97" i="19"/>
  <c r="AB97" i="19"/>
  <c r="AC97" i="19"/>
  <c r="AD97" i="19"/>
  <c r="AE97" i="19"/>
  <c r="AF97" i="19"/>
  <c r="AG97" i="19"/>
  <c r="AH97" i="19"/>
  <c r="AI97" i="19"/>
  <c r="AJ97" i="19"/>
  <c r="AK97" i="19"/>
  <c r="AL97" i="19"/>
  <c r="AM97" i="19"/>
  <c r="AN97" i="19"/>
  <c r="AO97" i="19"/>
  <c r="AP97" i="19"/>
  <c r="AQ97" i="19"/>
  <c r="AR97" i="19"/>
  <c r="AS97" i="19"/>
  <c r="AT97" i="19"/>
  <c r="AU97" i="19"/>
  <c r="A98" i="19"/>
  <c r="B98" i="19"/>
  <c r="C98" i="19"/>
  <c r="D98" i="19"/>
  <c r="E98" i="19"/>
  <c r="F98" i="19"/>
  <c r="G98" i="19"/>
  <c r="H98" i="19"/>
  <c r="I98" i="19"/>
  <c r="J98" i="19"/>
  <c r="K98" i="19"/>
  <c r="L98" i="19"/>
  <c r="M98" i="19"/>
  <c r="N98" i="19"/>
  <c r="O98" i="19"/>
  <c r="P98" i="19"/>
  <c r="Q98" i="19"/>
  <c r="R98" i="19"/>
  <c r="S98" i="19"/>
  <c r="T98" i="19"/>
  <c r="U98" i="19"/>
  <c r="V98" i="19"/>
  <c r="W98" i="19"/>
  <c r="X98" i="19"/>
  <c r="Y98" i="19"/>
  <c r="Z98" i="19"/>
  <c r="AA98" i="19"/>
  <c r="AB98" i="19"/>
  <c r="AC98" i="19"/>
  <c r="AD98" i="19"/>
  <c r="AE98" i="19"/>
  <c r="AF98" i="19"/>
  <c r="AG98" i="19"/>
  <c r="AH98" i="19"/>
  <c r="AI98" i="19"/>
  <c r="AJ98" i="19"/>
  <c r="AK98" i="19"/>
  <c r="AL98" i="19"/>
  <c r="AM98" i="19"/>
  <c r="AN98" i="19"/>
  <c r="AO98" i="19"/>
  <c r="AP98" i="19"/>
  <c r="AQ98" i="19"/>
  <c r="AR98" i="19"/>
  <c r="AS98" i="19"/>
  <c r="AT98" i="19"/>
  <c r="AU98" i="19"/>
  <c r="A99" i="19"/>
  <c r="B99" i="19"/>
  <c r="C99" i="19"/>
  <c r="D99" i="19"/>
  <c r="E99" i="19"/>
  <c r="F99" i="19"/>
  <c r="G99" i="19"/>
  <c r="H99" i="19"/>
  <c r="I99" i="19"/>
  <c r="J99" i="19"/>
  <c r="K99" i="19"/>
  <c r="L99" i="19"/>
  <c r="M99" i="19"/>
  <c r="N99" i="19"/>
  <c r="O99" i="19"/>
  <c r="P99" i="19"/>
  <c r="Q99" i="19"/>
  <c r="R99" i="19"/>
  <c r="S99" i="19"/>
  <c r="T99" i="19"/>
  <c r="U99" i="19"/>
  <c r="V99" i="19"/>
  <c r="W99" i="19"/>
  <c r="X99" i="19"/>
  <c r="Y99" i="19"/>
  <c r="Z99" i="19"/>
  <c r="AA99" i="19"/>
  <c r="AB99" i="19"/>
  <c r="AC99" i="19"/>
  <c r="AD99" i="19"/>
  <c r="AE99" i="19"/>
  <c r="AF99" i="19"/>
  <c r="AG99" i="19"/>
  <c r="AH99" i="19"/>
  <c r="AI99" i="19"/>
  <c r="AJ99" i="19"/>
  <c r="AK99" i="19"/>
  <c r="AL99" i="19"/>
  <c r="AM99" i="19"/>
  <c r="AN99" i="19"/>
  <c r="AO99" i="19"/>
  <c r="AP99" i="19"/>
  <c r="AQ99" i="19"/>
  <c r="AR99" i="19"/>
  <c r="AS99" i="19"/>
  <c r="AT99" i="19"/>
  <c r="AU99" i="19"/>
  <c r="A100" i="19"/>
  <c r="B100" i="19"/>
  <c r="C100" i="19"/>
  <c r="D100" i="19"/>
  <c r="E100" i="19"/>
  <c r="F100" i="19"/>
  <c r="G100" i="19"/>
  <c r="H100" i="19"/>
  <c r="I100" i="19"/>
  <c r="J100" i="19"/>
  <c r="K100" i="19"/>
  <c r="L100" i="19"/>
  <c r="M100" i="19"/>
  <c r="N100" i="19"/>
  <c r="O100" i="19"/>
  <c r="P100" i="19"/>
  <c r="Q100" i="19"/>
  <c r="R100" i="19"/>
  <c r="S100" i="19"/>
  <c r="T100" i="19"/>
  <c r="U100" i="19"/>
  <c r="V100" i="19"/>
  <c r="W100" i="19"/>
  <c r="X100" i="19"/>
  <c r="Y100" i="19"/>
  <c r="Z100" i="19"/>
  <c r="AA100" i="19"/>
  <c r="AB100" i="19"/>
  <c r="AC100" i="19"/>
  <c r="AD100" i="19"/>
  <c r="AE100" i="19"/>
  <c r="AF100" i="19"/>
  <c r="AG100" i="19"/>
  <c r="AH100" i="19"/>
  <c r="AI100" i="19"/>
  <c r="AJ100" i="19"/>
  <c r="AK100" i="19"/>
  <c r="AL100" i="19"/>
  <c r="AM100" i="19"/>
  <c r="AN100" i="19"/>
  <c r="AO100" i="19"/>
  <c r="AP100" i="19"/>
  <c r="AQ100" i="19"/>
  <c r="AR100" i="19"/>
  <c r="AS100" i="19"/>
  <c r="AT100" i="19"/>
  <c r="AU100" i="19"/>
  <c r="B1" i="19"/>
  <c r="C1" i="19"/>
  <c r="D1" i="19"/>
  <c r="E1" i="19"/>
  <c r="F1" i="19"/>
  <c r="G1" i="19"/>
  <c r="H1" i="19"/>
  <c r="I1" i="19"/>
  <c r="J1" i="19"/>
  <c r="K1" i="19"/>
  <c r="L1" i="19"/>
  <c r="M1" i="19"/>
  <c r="N1" i="19"/>
  <c r="O1" i="19"/>
  <c r="P1" i="19"/>
  <c r="Q1" i="19"/>
  <c r="R1" i="19"/>
  <c r="S1" i="19"/>
  <c r="T1" i="19"/>
  <c r="U1" i="19"/>
  <c r="V1" i="19"/>
  <c r="W1" i="19"/>
  <c r="X1" i="19"/>
  <c r="Y1" i="19"/>
  <c r="Z1" i="19"/>
  <c r="AA1" i="19"/>
  <c r="AB1" i="19"/>
  <c r="AC1" i="19"/>
  <c r="AD1" i="19"/>
  <c r="AE1" i="19"/>
  <c r="AF1" i="19"/>
  <c r="AG1" i="19"/>
  <c r="AH1" i="19"/>
  <c r="AI1" i="19"/>
  <c r="AJ1" i="19"/>
  <c r="AK1" i="19"/>
  <c r="AL1" i="19"/>
  <c r="AM1" i="19"/>
  <c r="AN1" i="19"/>
  <c r="AO1" i="19"/>
  <c r="AP1" i="19"/>
  <c r="AQ1" i="19"/>
  <c r="AR1" i="19"/>
  <c r="AS1" i="19"/>
  <c r="AT1" i="19"/>
  <c r="AU1" i="19"/>
  <c r="AX8" i="15"/>
  <c r="AU7" i="19" s="1"/>
  <c r="AW8" i="15"/>
  <c r="AT7" i="19" s="1"/>
  <c r="AV8" i="15"/>
  <c r="AS7" i="19" s="1"/>
  <c r="AU8" i="15"/>
  <c r="AJ7" i="19" s="1"/>
  <c r="AX7" i="15"/>
  <c r="AU6" i="19" s="1"/>
  <c r="AW7" i="15"/>
  <c r="AT6" i="19" s="1"/>
  <c r="AV7" i="15"/>
  <c r="AS6" i="19" s="1"/>
  <c r="AU7" i="15"/>
  <c r="AR6" i="19" s="1"/>
  <c r="AX6" i="15"/>
  <c r="AU5" i="19" s="1"/>
  <c r="AW6" i="15"/>
  <c r="AT5" i="19" s="1"/>
  <c r="AV6" i="15"/>
  <c r="AS5" i="19" s="1"/>
  <c r="AU6" i="15"/>
  <c r="AR5" i="19" s="1"/>
  <c r="AX5" i="15"/>
  <c r="AU4" i="19" s="1"/>
  <c r="AW5" i="15"/>
  <c r="AT4" i="19" s="1"/>
  <c r="AV5" i="15"/>
  <c r="AS4" i="19" s="1"/>
  <c r="AU5" i="15"/>
  <c r="AO4" i="19" s="1"/>
  <c r="AX4" i="15"/>
  <c r="AU3" i="19" s="1"/>
  <c r="AW4" i="15"/>
  <c r="AT3" i="19" s="1"/>
  <c r="AV4" i="15"/>
  <c r="AS3" i="19" s="1"/>
  <c r="AU3" i="15"/>
  <c r="AR2" i="19" s="1"/>
  <c r="AU4" i="15"/>
  <c r="AL3" i="19" s="1"/>
  <c r="AO7" i="19"/>
  <c r="AH7" i="19"/>
  <c r="S8" i="15"/>
  <c r="P7" i="19" s="1"/>
  <c r="AQ6" i="19"/>
  <c r="AP6" i="19"/>
  <c r="AN6" i="19"/>
  <c r="AM6" i="19"/>
  <c r="AK6" i="19"/>
  <c r="AJ6" i="19"/>
  <c r="AI6" i="19"/>
  <c r="AH6" i="19"/>
  <c r="AF6" i="19"/>
  <c r="AE6" i="19"/>
  <c r="AC6" i="19"/>
  <c r="AB6" i="19"/>
  <c r="AA6" i="19"/>
  <c r="Z6" i="19"/>
  <c r="X6" i="19"/>
  <c r="Z7" i="15"/>
  <c r="W6" i="19" s="1"/>
  <c r="V7" i="15"/>
  <c r="S6" i="19" s="1"/>
  <c r="U7" i="15"/>
  <c r="R6" i="19" s="1"/>
  <c r="S7" i="15"/>
  <c r="P6" i="19" s="1"/>
  <c r="R7" i="15"/>
  <c r="O6" i="19" s="1"/>
  <c r="N7" i="15"/>
  <c r="K6" i="19" s="1"/>
  <c r="M7" i="15"/>
  <c r="J6" i="19" s="1"/>
  <c r="L7" i="15"/>
  <c r="I6" i="19" s="1"/>
  <c r="J7" i="15"/>
  <c r="G6" i="19" s="1"/>
  <c r="I7" i="15"/>
  <c r="F6" i="19" s="1"/>
  <c r="G7" i="15"/>
  <c r="D6" i="19" s="1"/>
  <c r="F7" i="15"/>
  <c r="C6" i="19" s="1"/>
  <c r="E7" i="15"/>
  <c r="B6" i="19" s="1"/>
  <c r="D7" i="15"/>
  <c r="A6" i="19" s="1"/>
  <c r="AL5" i="19"/>
  <c r="AJ5" i="19"/>
  <c r="AD5" i="19"/>
  <c r="AB5" i="19"/>
  <c r="Q6" i="15"/>
  <c r="N5" i="19" s="1"/>
  <c r="AP4" i="19"/>
  <c r="Z4" i="19"/>
  <c r="U5" i="15"/>
  <c r="R4" i="19" s="1"/>
  <c r="L5" i="15"/>
  <c r="I4" i="19" s="1"/>
  <c r="D5" i="15"/>
  <c r="A4" i="19" s="1"/>
  <c r="AO3" i="19"/>
  <c r="AN3" i="19"/>
  <c r="AI3" i="19"/>
  <c r="AH3" i="19"/>
  <c r="AG3" i="19"/>
  <c r="AF3" i="19"/>
  <c r="AD3" i="19"/>
  <c r="AC3" i="19"/>
  <c r="AA3" i="19"/>
  <c r="Z3" i="19"/>
  <c r="Y3" i="19"/>
  <c r="X3" i="19"/>
  <c r="G4" i="15"/>
  <c r="D3" i="19" s="1"/>
  <c r="D4" i="15"/>
  <c r="A3" i="19" s="1"/>
  <c r="AQ2" i="19"/>
  <c r="AP2" i="19"/>
  <c r="AO2" i="19"/>
  <c r="AN2" i="19"/>
  <c r="AM2" i="19"/>
  <c r="AL2" i="19"/>
  <c r="AK2" i="19"/>
  <c r="AJ2" i="19"/>
  <c r="AI2" i="19"/>
  <c r="AH2" i="19"/>
  <c r="AG2" i="19"/>
  <c r="AF2" i="19"/>
  <c r="AE2" i="19"/>
  <c r="AG3" i="15"/>
  <c r="AD2" i="19" s="1"/>
  <c r="AF3" i="15"/>
  <c r="AC2" i="19" s="1"/>
  <c r="AE3" i="15"/>
  <c r="AB2" i="19" s="1"/>
  <c r="AD3" i="15"/>
  <c r="AA2" i="19" s="1"/>
  <c r="AC3" i="15"/>
  <c r="Z2" i="19" s="1"/>
  <c r="AB3" i="15"/>
  <c r="Y2" i="19" s="1"/>
  <c r="X2" i="19"/>
  <c r="Z3" i="15"/>
  <c r="W2" i="19" s="1"/>
  <c r="Y3" i="15"/>
  <c r="V2" i="19" s="1"/>
  <c r="X3" i="15"/>
  <c r="U2" i="19" s="1"/>
  <c r="W3" i="15"/>
  <c r="T2" i="19" s="1"/>
  <c r="V3" i="15"/>
  <c r="S2" i="19" s="1"/>
  <c r="U3" i="15"/>
  <c r="R2" i="19" s="1"/>
  <c r="T3" i="15"/>
  <c r="Q2" i="19" s="1"/>
  <c r="S3" i="15"/>
  <c r="P2" i="19" s="1"/>
  <c r="R3" i="15"/>
  <c r="O2" i="19" s="1"/>
  <c r="Q3" i="15"/>
  <c r="N2" i="19" s="1"/>
  <c r="P3" i="15"/>
  <c r="N3" i="15"/>
  <c r="K2" i="19" s="1"/>
  <c r="M3" i="15"/>
  <c r="J2" i="19" s="1"/>
  <c r="L3" i="15"/>
  <c r="I2" i="19" s="1"/>
  <c r="K3" i="15"/>
  <c r="H2" i="19" s="1"/>
  <c r="J3" i="15"/>
  <c r="G2" i="19" s="1"/>
  <c r="I3" i="15"/>
  <c r="F2" i="19" s="1"/>
  <c r="H3" i="15"/>
  <c r="E2" i="19" s="1"/>
  <c r="G3" i="15"/>
  <c r="D2" i="19" s="1"/>
  <c r="F3" i="15"/>
  <c r="C2" i="19" s="1"/>
  <c r="E3" i="15"/>
  <c r="B2" i="19" s="1"/>
  <c r="D3" i="15"/>
  <c r="A2" i="19" s="1"/>
  <c r="AX3" i="15"/>
  <c r="AU2" i="19" s="1"/>
  <c r="AW3" i="15"/>
  <c r="AT2" i="19" s="1"/>
  <c r="AV3" i="15"/>
  <c r="AS2" i="19" s="1"/>
  <c r="C76" i="20"/>
  <c r="C70" i="20"/>
  <c r="C64" i="20"/>
  <c r="C43" i="20"/>
  <c r="C15" i="20"/>
  <c r="G143" i="18"/>
  <c r="I127" i="20" s="1"/>
  <c r="A1" i="19"/>
  <c r="P4" i="15" l="1"/>
  <c r="M3" i="19" s="1"/>
  <c r="D8" i="15"/>
  <c r="A7" i="19" s="1"/>
  <c r="J8" i="15"/>
  <c r="G7" i="19" s="1"/>
  <c r="W7" i="15"/>
  <c r="T6" i="19" s="1"/>
  <c r="X7" i="15"/>
  <c r="U6" i="19" s="1"/>
  <c r="P7" i="15"/>
  <c r="O7" i="15" s="1"/>
  <c r="L6" i="19" s="1"/>
  <c r="Y6" i="15"/>
  <c r="V5" i="19" s="1"/>
  <c r="F6" i="15"/>
  <c r="C5" i="19" s="1"/>
  <c r="H6" i="15"/>
  <c r="E5" i="19" s="1"/>
  <c r="N6" i="15"/>
  <c r="K5" i="19" s="1"/>
  <c r="W6" i="15"/>
  <c r="T5" i="19" s="1"/>
  <c r="H4" i="15"/>
  <c r="E3" i="19" s="1"/>
  <c r="J4" i="15"/>
  <c r="G3" i="19" s="1"/>
  <c r="K4" i="15"/>
  <c r="H3" i="19" s="1"/>
  <c r="L4" i="15"/>
  <c r="I3" i="19" s="1"/>
  <c r="X4" i="15"/>
  <c r="U3" i="19" s="1"/>
  <c r="M4" i="15"/>
  <c r="J3" i="19" s="1"/>
  <c r="Y4" i="15"/>
  <c r="V3" i="19" s="1"/>
  <c r="E4" i="15"/>
  <c r="B3" i="19" s="1"/>
  <c r="Q4" i="15"/>
  <c r="N3" i="19" s="1"/>
  <c r="S4" i="15"/>
  <c r="P3" i="19" s="1"/>
  <c r="T4" i="15"/>
  <c r="Q3" i="19" s="1"/>
  <c r="U4" i="15"/>
  <c r="R3" i="19" s="1"/>
  <c r="V4" i="15"/>
  <c r="S3" i="19" s="1"/>
  <c r="M2" i="19"/>
  <c r="O3" i="15"/>
  <c r="L2" i="19" s="1"/>
  <c r="L8" i="15"/>
  <c r="I7" i="19" s="1"/>
  <c r="U8" i="15"/>
  <c r="R7" i="19" s="1"/>
  <c r="X7" i="19"/>
  <c r="Z7" i="19"/>
  <c r="AF7" i="19"/>
  <c r="I4" i="15"/>
  <c r="F3" i="19" s="1"/>
  <c r="R4" i="15"/>
  <c r="O3" i="19" s="1"/>
  <c r="Z4" i="15"/>
  <c r="W3" i="19" s="1"/>
  <c r="AE3" i="19"/>
  <c r="AP3" i="19"/>
  <c r="E6" i="15"/>
  <c r="B5" i="19" s="1"/>
  <c r="M6" i="15"/>
  <c r="J5" i="19" s="1"/>
  <c r="V6" i="15"/>
  <c r="S5" i="19" s="1"/>
  <c r="AA5" i="19"/>
  <c r="AI5" i="19"/>
  <c r="AQ5" i="19"/>
  <c r="K7" i="15"/>
  <c r="H6" i="19" s="1"/>
  <c r="T7" i="15"/>
  <c r="Q6" i="19" s="1"/>
  <c r="Y6" i="19"/>
  <c r="AG6" i="19"/>
  <c r="AO6" i="19"/>
  <c r="I8" i="15"/>
  <c r="F7" i="19" s="1"/>
  <c r="R8" i="15"/>
  <c r="O7" i="19" s="1"/>
  <c r="Z8" i="15"/>
  <c r="W7" i="19" s="1"/>
  <c r="AE7" i="19"/>
  <c r="AN7" i="19"/>
  <c r="G6" i="15"/>
  <c r="D5" i="19" s="1"/>
  <c r="P6" i="15"/>
  <c r="M5" i="19" s="1"/>
  <c r="X6" i="15"/>
  <c r="U5" i="19" s="1"/>
  <c r="AC5" i="19"/>
  <c r="AK5" i="19"/>
  <c r="K8" i="15"/>
  <c r="H7" i="19" s="1"/>
  <c r="T8" i="15"/>
  <c r="Q7" i="19" s="1"/>
  <c r="Y7" i="19"/>
  <c r="AG7" i="19"/>
  <c r="R6" i="15"/>
  <c r="O5" i="19" s="1"/>
  <c r="Z6" i="15"/>
  <c r="W5" i="19" s="1"/>
  <c r="AE5" i="19"/>
  <c r="AM5" i="19"/>
  <c r="E8" i="15"/>
  <c r="B7" i="19" s="1"/>
  <c r="M8" i="15"/>
  <c r="J7" i="19" s="1"/>
  <c r="V8" i="15"/>
  <c r="S7" i="19" s="1"/>
  <c r="AA7" i="19"/>
  <c r="AI7" i="19"/>
  <c r="I6" i="15"/>
  <c r="F5" i="19" s="1"/>
  <c r="F4" i="15"/>
  <c r="C3" i="19" s="1"/>
  <c r="N4" i="15"/>
  <c r="K3" i="19" s="1"/>
  <c r="W4" i="15"/>
  <c r="T3" i="19" s="1"/>
  <c r="AB3" i="19"/>
  <c r="AM3" i="19"/>
  <c r="AH4" i="19"/>
  <c r="J6" i="15"/>
  <c r="G5" i="19" s="1"/>
  <c r="S6" i="15"/>
  <c r="P5" i="19" s="1"/>
  <c r="X5" i="19"/>
  <c r="AF5" i="19"/>
  <c r="AN5" i="19"/>
  <c r="H7" i="15"/>
  <c r="E6" i="19" s="1"/>
  <c r="Q7" i="15"/>
  <c r="N6" i="19" s="1"/>
  <c r="Y7" i="15"/>
  <c r="V6" i="19" s="1"/>
  <c r="AD6" i="19"/>
  <c r="AL6" i="19"/>
  <c r="F8" i="15"/>
  <c r="C7" i="19" s="1"/>
  <c r="N8" i="15"/>
  <c r="K7" i="19" s="1"/>
  <c r="W8" i="15"/>
  <c r="T7" i="19" s="1"/>
  <c r="AB7" i="19"/>
  <c r="AK7" i="19"/>
  <c r="K6" i="15"/>
  <c r="H5" i="19" s="1"/>
  <c r="T6" i="15"/>
  <c r="Q5" i="19" s="1"/>
  <c r="Y5" i="19"/>
  <c r="AG5" i="19"/>
  <c r="AO5" i="19"/>
  <c r="G8" i="15"/>
  <c r="D7" i="19" s="1"/>
  <c r="P8" i="15"/>
  <c r="M7" i="19" s="1"/>
  <c r="X8" i="15"/>
  <c r="U7" i="19" s="1"/>
  <c r="AC7" i="19"/>
  <c r="AL7" i="19"/>
  <c r="D6" i="15"/>
  <c r="A5" i="19" s="1"/>
  <c r="L6" i="15"/>
  <c r="I5" i="19" s="1"/>
  <c r="U6" i="15"/>
  <c r="R5" i="19" s="1"/>
  <c r="Z5" i="19"/>
  <c r="AH5" i="19"/>
  <c r="AP5" i="19"/>
  <c r="H8" i="15"/>
  <c r="E7" i="19" s="1"/>
  <c r="Q8" i="15"/>
  <c r="N7" i="19" s="1"/>
  <c r="Y8" i="15"/>
  <c r="V7" i="19" s="1"/>
  <c r="AD7" i="19"/>
  <c r="AM7" i="19"/>
  <c r="M6" i="19"/>
  <c r="AR4" i="19"/>
  <c r="AR3" i="19"/>
  <c r="AR7" i="19"/>
  <c r="AP7" i="19"/>
  <c r="AQ7" i="19"/>
  <c r="E5" i="15"/>
  <c r="B4" i="19" s="1"/>
  <c r="M5" i="15"/>
  <c r="J4" i="19" s="1"/>
  <c r="V5" i="15"/>
  <c r="S4" i="19" s="1"/>
  <c r="AA4" i="19"/>
  <c r="AI4" i="19"/>
  <c r="AQ4" i="19"/>
  <c r="F5" i="15"/>
  <c r="C4" i="19" s="1"/>
  <c r="N5" i="15"/>
  <c r="K4" i="19" s="1"/>
  <c r="W5" i="15"/>
  <c r="T4" i="19" s="1"/>
  <c r="AB4" i="19"/>
  <c r="AJ4" i="19"/>
  <c r="G5" i="15"/>
  <c r="D4" i="19" s="1"/>
  <c r="P5" i="15"/>
  <c r="X5" i="15"/>
  <c r="U4" i="19" s="1"/>
  <c r="AC4" i="19"/>
  <c r="AK4" i="19"/>
  <c r="H5" i="15"/>
  <c r="E4" i="19" s="1"/>
  <c r="Q5" i="15"/>
  <c r="N4" i="19" s="1"/>
  <c r="Y5" i="15"/>
  <c r="V4" i="19" s="1"/>
  <c r="AD4" i="19"/>
  <c r="AL4" i="19"/>
  <c r="I5" i="15"/>
  <c r="F4" i="19" s="1"/>
  <c r="R5" i="15"/>
  <c r="O4" i="19" s="1"/>
  <c r="Z5" i="15"/>
  <c r="W4" i="19" s="1"/>
  <c r="AE4" i="19"/>
  <c r="AM4" i="19"/>
  <c r="J5" i="15"/>
  <c r="G4" i="19" s="1"/>
  <c r="S5" i="15"/>
  <c r="P4" i="19" s="1"/>
  <c r="X4" i="19"/>
  <c r="AF4" i="19"/>
  <c r="AN4" i="19"/>
  <c r="K5" i="15"/>
  <c r="H4" i="19" s="1"/>
  <c r="T5" i="15"/>
  <c r="Q4" i="19" s="1"/>
  <c r="Y4" i="19"/>
  <c r="AG4" i="19"/>
  <c r="AQ3" i="19"/>
  <c r="AJ3" i="19"/>
  <c r="AK3" i="19"/>
  <c r="O4" i="15"/>
  <c r="L3" i="19" s="1"/>
  <c r="O6" i="15" l="1"/>
  <c r="L5" i="19" s="1"/>
  <c r="O8" i="15"/>
  <c r="L7" i="19" s="1"/>
  <c r="O5" i="15"/>
  <c r="L4" i="19" s="1"/>
  <c r="M4" i="19"/>
</calcChain>
</file>

<file path=xl/sharedStrings.xml><?xml version="1.0" encoding="utf-8"?>
<sst xmlns="http://schemas.openxmlformats.org/spreadsheetml/2006/main" count="537" uniqueCount="418">
  <si>
    <t>Détails de l'organisation</t>
  </si>
  <si>
    <t>Nom de l'organisation</t>
  </si>
  <si>
    <t>Numéro d'entreprise du Québec (NEQ)</t>
  </si>
  <si>
    <t>Site web de l'organisation</t>
  </si>
  <si>
    <t>Taille de l'organisation</t>
  </si>
  <si>
    <t>Nombre d'années d'activité</t>
  </si>
  <si>
    <t xml:space="preserve">Région administrative </t>
  </si>
  <si>
    <t>Prénom</t>
  </si>
  <si>
    <t>Nombre de propriétaires de l'entreprise</t>
  </si>
  <si>
    <t>Femme</t>
  </si>
  <si>
    <t>Aucune de ces réponses</t>
  </si>
  <si>
    <t>Préfère ne pas répondre</t>
  </si>
  <si>
    <t>Date de début</t>
  </si>
  <si>
    <t>RESPONSABLE DE L'ORGANISATION</t>
  </si>
  <si>
    <t>RESEIGNEMENT SUR LE PROJET</t>
  </si>
  <si>
    <t>CONSENTEMENT</t>
  </si>
  <si>
    <t>Identification des petites entreprises</t>
  </si>
  <si>
    <t>Contact du projet</t>
  </si>
  <si>
    <t>2ème Contact du projet</t>
  </si>
  <si>
    <t>Données sur l'équité et la diversité</t>
  </si>
  <si>
    <t>Activité - Budget</t>
  </si>
  <si>
    <t>Ligne d'adresse de l'organisation 1</t>
  </si>
  <si>
    <t>Ligne d'adresse de l'organisation 2</t>
  </si>
  <si>
    <t>Ville de l'organisation</t>
  </si>
  <si>
    <t>Province/territoire de l'organisation</t>
  </si>
  <si>
    <t>Code postal de l'organisation</t>
  </si>
  <si>
    <t>Code SCIAN</t>
  </si>
  <si>
    <t>Industrie</t>
  </si>
  <si>
    <t>Prénom du contact de l'organisation</t>
  </si>
  <si>
    <t>Nom de famille du contact de l'organisation</t>
  </si>
  <si>
    <t>Titre du contact</t>
  </si>
  <si>
    <t>Téléphone de contact de l'organisation</t>
  </si>
  <si>
    <t>Email de contact de l'organisation</t>
  </si>
  <si>
    <t>Prénom du 2ème contact de l'organisation</t>
  </si>
  <si>
    <t>Nom de famille du 2ème contact de l'organisation</t>
  </si>
  <si>
    <t>Titre du 2ème contact</t>
  </si>
  <si>
    <t>Téléphone du 2ème contact de l'organisation</t>
  </si>
  <si>
    <t>Email du 2ème contact de l'organisation</t>
  </si>
  <si>
    <t xml:space="preserve">Pourcentage de propriété – Femme </t>
  </si>
  <si>
    <t xml:space="preserve">Pourcentage de propriété – Autochtone </t>
  </si>
  <si>
    <t>Pourcentage de propriété – Nouvel arrivant au Canada</t>
  </si>
  <si>
    <t xml:space="preserve">Pourcentage de propriété – Handicap </t>
  </si>
  <si>
    <t xml:space="preserve">Pourcentage de propriété – LGBTQ2 </t>
  </si>
  <si>
    <t>Pourcentage de propriété –Zone rurale et éloignée</t>
  </si>
  <si>
    <t xml:space="preserve">Pourcentage de propriété – Arabe </t>
  </si>
  <si>
    <t xml:space="preserve">Pourcentage de propriété – Noire </t>
  </si>
  <si>
    <t>Pourcentage de propriété – Chinoise</t>
  </si>
  <si>
    <t>Pourcentage de propriété – Philippine</t>
  </si>
  <si>
    <t>Pourcentage de propriété – Japonaise</t>
  </si>
  <si>
    <t xml:space="preserve">Pourcentage de propriété – Coréenne </t>
  </si>
  <si>
    <t>Pourcentage de propriété – Latino-Américaine</t>
  </si>
  <si>
    <t>Pourcentage de propriété – Asie du Sud</t>
  </si>
  <si>
    <t>Pourcentage de propriété – Asie du Sud-Est</t>
  </si>
  <si>
    <t>Pourcentage de propriété – Asie occidentale</t>
  </si>
  <si>
    <t>Pourcentage de propriété – Autre personne racisée</t>
  </si>
  <si>
    <t>Description</t>
  </si>
  <si>
    <t>Date de fin</t>
  </si>
  <si>
    <t>Budget Demandé</t>
  </si>
  <si>
    <t>Adm!A1</t>
  </si>
  <si>
    <t>Paramètres pour les données du sondage sur les PME</t>
  </si>
  <si>
    <t>Nom de l’intermédiaire</t>
  </si>
  <si>
    <t>Nom légal d'exploitation</t>
  </si>
  <si>
    <t>Numéro de rue du siège social</t>
  </si>
  <si>
    <t>Nom de la rue du siège social</t>
  </si>
  <si>
    <t>Ville du siège social</t>
  </si>
  <si>
    <t>Province du siège social</t>
  </si>
  <si>
    <t>Code postal du siège social - alphanumérique, jusqu'à 6 caractères</t>
  </si>
  <si>
    <t>Numéro d’entreprise</t>
  </si>
  <si>
    <t>Type d'industrie &amp; code du SCIAN</t>
  </si>
  <si>
    <t>Nom de famille</t>
  </si>
  <si>
    <t>Titre</t>
  </si>
  <si>
    <t>Numéro de téléphone</t>
  </si>
  <si>
    <t>Adresse courriel</t>
  </si>
  <si>
    <t>Pourcentage de propriété – Femme</t>
  </si>
  <si>
    <t>Pourcentage de propriété – Autochtone</t>
  </si>
  <si>
    <t>Pourcentage de propriété – Handicap</t>
  </si>
  <si>
    <t>Pourcentage de propriété – LGBTQ2</t>
  </si>
  <si>
    <t>Pourcentage de propriété – Arabe</t>
  </si>
  <si>
    <t>Pourcentage de propriété – Noire</t>
  </si>
  <si>
    <r>
      <t xml:space="preserve">Pourcentage de propriété – </t>
    </r>
    <r>
      <rPr>
        <sz val="11"/>
        <color rgb="FF000000"/>
        <rFont val="Calibri"/>
        <family val="2"/>
        <scheme val="minor"/>
      </rPr>
      <t>Philippine</t>
    </r>
  </si>
  <si>
    <t>Pourcentage de propriété – Coréenne</t>
  </si>
  <si>
    <r>
      <t xml:space="preserve">Pourcentage de propriété – </t>
    </r>
    <r>
      <rPr>
        <sz val="11"/>
        <color rgb="FF000000"/>
        <rFont val="Calibri"/>
        <family val="2"/>
        <scheme val="minor"/>
      </rPr>
      <t>Latino-Américaine</t>
    </r>
  </si>
  <si>
    <t>Nom du champ</t>
  </si>
  <si>
    <t>Paramètres du sondage auprès des conseillers en commerce électronique</t>
  </si>
  <si>
    <t>Identifiant du conseiller en commerce électronique</t>
  </si>
  <si>
    <t>Âge</t>
  </si>
  <si>
    <t>Statut actuel de l'inscription</t>
  </si>
  <si>
    <t>Province de l'établissement d'enseignement le plus récent</t>
  </si>
  <si>
    <t>Niveau d'éducation obtenu</t>
  </si>
  <si>
    <t>Code CPE</t>
  </si>
  <si>
    <t>Domaine d'études</t>
  </si>
  <si>
    <t>Autochtone (Premières nations, Inuits ou Métis)</t>
  </si>
  <si>
    <t>Nouvel arrivant (5 dernières années)</t>
  </si>
  <si>
    <t>Handicap– X ou N/A</t>
  </si>
  <si>
    <t>LGBTQ2 – X ou N/A</t>
  </si>
  <si>
    <t>Personne vivant dans une zone rurale et éloignée – X ou N/A</t>
  </si>
  <si>
    <t>Personne racisée - Arabe</t>
  </si>
  <si>
    <t>Personne racisée – Noire</t>
  </si>
  <si>
    <t>Personne racisée – Chinoise</t>
  </si>
  <si>
    <r>
      <t xml:space="preserve">Personne racisée - </t>
    </r>
    <r>
      <rPr>
        <b/>
        <sz val="11"/>
        <color rgb="FF000000"/>
        <rFont val="Calibri"/>
        <family val="2"/>
        <scheme val="minor"/>
      </rPr>
      <t>Philippine</t>
    </r>
  </si>
  <si>
    <t>Personne racisée - Japonaise</t>
  </si>
  <si>
    <t>Personne racisée - Coréenne</t>
  </si>
  <si>
    <r>
      <t xml:space="preserve">Personne racisée – </t>
    </r>
    <r>
      <rPr>
        <b/>
        <sz val="11"/>
        <color rgb="FF000000"/>
        <rFont val="Calibri"/>
        <family val="2"/>
        <scheme val="minor"/>
      </rPr>
      <t>Latino-Américaine</t>
    </r>
  </si>
  <si>
    <t>Personne racisée - Asie du Sud</t>
  </si>
  <si>
    <t>Personne racisée - Asie du Sud-Est</t>
  </si>
  <si>
    <t>Personne racisée – Asie occidentale</t>
  </si>
  <si>
    <t>Autre personne racisée</t>
  </si>
  <si>
    <t>*Voir le PDF du sondage des conseillers en commerce électronique comme référence.</t>
  </si>
  <si>
    <t>Taille</t>
  </si>
  <si>
    <t>alphanumérique</t>
  </si>
  <si>
    <t>numérique</t>
  </si>
  <si>
    <t>Minimum de 2 caractères, mais jusqu’à 6 chiffres</t>
  </si>
  <si>
    <t>Sector</t>
  </si>
  <si>
    <t>Type de caractères</t>
  </si>
  <si>
    <t>Alphanumérique</t>
  </si>
  <si>
    <t>Numérique</t>
  </si>
  <si>
    <t>Sélection unique à partir du menu déroulant dans le champ respectif du sondage PDF*sur les conseillers en commerce électronique.</t>
  </si>
  <si>
    <t>X ou N/A</t>
  </si>
  <si>
    <t>X ou N/A – Si vous mettez un X ici, alors nouvel arrivant doit être vide et vice versa.</t>
  </si>
  <si>
    <t>X ou N/A – Si vous mettez un X ici, alors autochtone doit être vide et vice versa.</t>
  </si>
  <si>
    <t>X or N/A – Si vous mettez un X ici, alors les autres champs de catégories d’EDI doivent être N/A</t>
  </si>
  <si>
    <t>Préfère ne pas répondre – X ou N/A – Si vous mettez un X ici, alors</t>
  </si>
  <si>
    <t>les autres champs de catégories d’EDI doivent être N/A</t>
  </si>
  <si>
    <t>Micro</t>
  </si>
  <si>
    <t>Jusqu’à 60 caractères</t>
  </si>
  <si>
    <t>Jusqu’à 10 caractères</t>
  </si>
  <si>
    <t>Jusqu’à 6 caractères</t>
  </si>
  <si>
    <t>Jusqu'à 9 chiffres</t>
  </si>
  <si>
    <t>Jusqu'à 3 chiffres</t>
  </si>
  <si>
    <t>Jusqu'à 10 chiffres</t>
  </si>
  <si>
    <t>Jusqu'à 2 chiffres ou vide si la case N/A est cochée</t>
  </si>
  <si>
    <t>X ou vide</t>
  </si>
  <si>
    <t>Nombre de caractères</t>
  </si>
  <si>
    <t>Jusqu’à 20 caractères</t>
  </si>
  <si>
    <t>Jusqu’à 2 chiffres</t>
  </si>
  <si>
    <t>Étudiant</t>
  </si>
  <si>
    <t>Quel est votre plus haut degré de scolarité atteint?</t>
  </si>
  <si>
    <t>Jusqu’à 60 caractères – lien vers les options offertes</t>
  </si>
  <si>
    <t>Abitibi-Témiscamingue</t>
  </si>
  <si>
    <t>Agriculture, forestry, fishing and hunting</t>
  </si>
  <si>
    <t>Agriculture, foresterie, pêche et chasse</t>
  </si>
  <si>
    <t>Notes</t>
  </si>
  <si>
    <t>Nouvellement diplômé</t>
  </si>
  <si>
    <t>Aucun certificat, diplôme ou grade</t>
  </si>
  <si>
    <t>Code</t>
  </si>
  <si>
    <t>Série</t>
  </si>
  <si>
    <t>Bas-Saint-Laurent</t>
  </si>
  <si>
    <t>Alberta</t>
  </si>
  <si>
    <t>Mining, quarrying, and oil and gas extraction</t>
  </si>
  <si>
    <t>Extraction minière, exploitation en carrière, et extraction de pétrole et de gaz</t>
  </si>
  <si>
    <t>Diplôme d'études secondaires ou attestation d'équivalence</t>
  </si>
  <si>
    <t>Agriculture, exploitation agricole et sciences connexes</t>
  </si>
  <si>
    <t>Agriculture, agriculture operations and related sciences</t>
  </si>
  <si>
    <t>Capitale-Nationale</t>
  </si>
  <si>
    <t>Colombie-Britannique</t>
  </si>
  <si>
    <t>Utilities</t>
  </si>
  <si>
    <t>Services publics</t>
  </si>
  <si>
    <t>Certificat d'apprentissage ou certificat de qualification</t>
  </si>
  <si>
    <t>Ressources naturelles et conservation</t>
  </si>
  <si>
    <t>Natural resources and conservation</t>
  </si>
  <si>
    <t>Centre-du-Québec</t>
  </si>
  <si>
    <t>Île-du-Prince-Édouard</t>
  </si>
  <si>
    <t>Construction</t>
  </si>
  <si>
    <t>Autre certificat ou diplôme d'une école de métiers</t>
  </si>
  <si>
    <t>Architecture et services connexes</t>
  </si>
  <si>
    <t>Architecture and related services</t>
  </si>
  <si>
    <t>Chaudière-Appalaches</t>
  </si>
  <si>
    <t>Manitoba</t>
  </si>
  <si>
    <t>Manufacturing</t>
  </si>
  <si>
    <t>Fabrication</t>
  </si>
  <si>
    <t>31-33</t>
  </si>
  <si>
    <t>Diplôme d'un collège, d'un cégep ou d'un autre établissement non universitaire - non diplômé</t>
  </si>
  <si>
    <t>Études régionales, ethniques, culturelles, des sexes et des groupes</t>
  </si>
  <si>
    <t>Area, ethnic, cultural, gender, and group studies</t>
  </si>
  <si>
    <t>Côte-Nord</t>
  </si>
  <si>
    <t>Nouveau Brunswick</t>
  </si>
  <si>
    <t>Wholesale trade</t>
  </si>
  <si>
    <t>Commerce de gros</t>
  </si>
  <si>
    <t>Diplôme d'un collège, d'un cégep ou d'un autre établissement non universitaire - diplômé</t>
  </si>
  <si>
    <t>Communications, journalisme et programmes connexes</t>
  </si>
  <si>
    <t>Communication, journalism and related programs</t>
  </si>
  <si>
    <t>Estrie</t>
  </si>
  <si>
    <t>Nouvelle-Écosse</t>
  </si>
  <si>
    <t>Retail trade</t>
  </si>
  <si>
    <t>Commerce de détail</t>
  </si>
  <si>
    <t>44-45</t>
  </si>
  <si>
    <t>Baccalauréat non obtenu</t>
  </si>
  <si>
    <t>Technologie des communications/technicien en communications et services de soutien technique connexes</t>
  </si>
  <si>
    <t>Communications technologies/technicians and support services</t>
  </si>
  <si>
    <t>Gaspésie–Îles-de-la-Madeleine</t>
  </si>
  <si>
    <t>Nunavut</t>
  </si>
  <si>
    <t>Transportation and warehousing</t>
  </si>
  <si>
    <t>Transport et entreposage</t>
  </si>
  <si>
    <t>48-49</t>
  </si>
  <si>
    <t>Baccalauréat obtenu</t>
  </si>
  <si>
    <t>Informatique, sciences de l'information et services de soutien connexes</t>
  </si>
  <si>
    <t>Computer and information sciences and support services</t>
  </si>
  <si>
    <t>Lanaudière</t>
  </si>
  <si>
    <t>Ontario</t>
  </si>
  <si>
    <t>Information and cultural industries</t>
  </si>
  <si>
    <t>Industrie de l'information et industrie culturelle</t>
  </si>
  <si>
    <t>Diplôme ou certificat universitaire de niveau supérieur au baccalauréat</t>
  </si>
  <si>
    <t>Services personnels et culinaires</t>
  </si>
  <si>
    <t>Personal and culinary services</t>
  </si>
  <si>
    <t>Laurentides</t>
  </si>
  <si>
    <t>Québec</t>
  </si>
  <si>
    <t>Finance and insurance</t>
  </si>
  <si>
    <t>Finance et assurances</t>
  </si>
  <si>
    <t>Diplôme en médecine, en médecine dentaire, en médecine vétérinaire ou en optométrie</t>
  </si>
  <si>
    <t>Éducation</t>
  </si>
  <si>
    <t>Education</t>
  </si>
  <si>
    <t>Laval</t>
  </si>
  <si>
    <t>Saskatchewan</t>
  </si>
  <si>
    <t>Real estate and rental and leasing</t>
  </si>
  <si>
    <t>Services immobiliers et services de location et de location à bail</t>
  </si>
  <si>
    <t>Maîtrise</t>
  </si>
  <si>
    <t>Génie</t>
  </si>
  <si>
    <t>Engineering</t>
  </si>
  <si>
    <t>Mauricie</t>
  </si>
  <si>
    <t>Terre-Neuve et Labrador</t>
  </si>
  <si>
    <t>Professional, scientific and technical services</t>
  </si>
  <si>
    <t>Services professionnels, scientifiques et techniques</t>
  </si>
  <si>
    <t>Doctorat acquis</t>
  </si>
  <si>
    <t>Techniques/technologies du génie et domaines liés au génie</t>
  </si>
  <si>
    <t>Engineering technologies and engineering-related fields</t>
  </si>
  <si>
    <t>Montérégie</t>
  </si>
  <si>
    <t>Territoires du Nord-Ouest</t>
  </si>
  <si>
    <t>Management of companies and enterprises</t>
  </si>
  <si>
    <t>Gestion de sociétés et d'entreprises</t>
  </si>
  <si>
    <t>Linguistique, langues et littératures autochtones et étrangères</t>
  </si>
  <si>
    <t>Aboriginal and foreign languages, literatures and linguistics</t>
  </si>
  <si>
    <t>Montréal</t>
  </si>
  <si>
    <t>Yukon</t>
  </si>
  <si>
    <t>Administrative and support, waste management and remediation services</t>
  </si>
  <si>
    <t>Services administratifs, services de soutien, services de gestion des déchets et services d'assainissement</t>
  </si>
  <si>
    <t>Sciences de la famille et de la consommation/sciences humaines</t>
  </si>
  <si>
    <t>Family and consumer sciences/human sciences</t>
  </si>
  <si>
    <t>Nord-du-Québec</t>
  </si>
  <si>
    <t>Educational services</t>
  </si>
  <si>
    <t>Services d'enseignement</t>
  </si>
  <si>
    <t>Programmes préparatoires aux études en technologie/arts industrielsCAN</t>
  </si>
  <si>
    <t>Pre-technology education/pre-industrial arts programsCAN</t>
  </si>
  <si>
    <t>Outaouais</t>
  </si>
  <si>
    <t>Health care and social assistance</t>
  </si>
  <si>
    <t>Soins de santé et assistance sociale</t>
  </si>
  <si>
    <t>Droit, professions connexes et études du droit</t>
  </si>
  <si>
    <t>Legal professions and studies</t>
  </si>
  <si>
    <t>Saguenay–Lac-Saint-Jean</t>
  </si>
  <si>
    <t>Arts, entertainment and recreation</t>
  </si>
  <si>
    <t>Arts, spectacles et loisirs</t>
  </si>
  <si>
    <t>Langue et littérature/lettres anglaises</t>
  </si>
  <si>
    <t>English language and literature/letters</t>
  </si>
  <si>
    <t>Accommodation and food services</t>
  </si>
  <si>
    <t>Services d'hébergement et de restauration</t>
  </si>
  <si>
    <t>Arts libéraux et sciences, études générales et lettres et sciences humaines</t>
  </si>
  <si>
    <t>Liberal arts and sciences, general studies and humanities</t>
  </si>
  <si>
    <t>Other services (except public administration)</t>
  </si>
  <si>
    <t>Autres services (sauf les administrations publiques)</t>
  </si>
  <si>
    <t>Bibliothéconomie</t>
  </si>
  <si>
    <t>Library science</t>
  </si>
  <si>
    <t>Public administration</t>
  </si>
  <si>
    <t>Administrations publiques</t>
  </si>
  <si>
    <t>Sciences biologiques et biomédicales</t>
  </si>
  <si>
    <t>Biological and biomedical sciences</t>
  </si>
  <si>
    <t>Mathématiques et statistique</t>
  </si>
  <si>
    <t>Mathematics and statistics</t>
  </si>
  <si>
    <t>Science militaire, leadership et art opérationnel</t>
  </si>
  <si>
    <t>Military science, leadership and operational art</t>
  </si>
  <si>
    <t>Technologies militaires et sciences appliquées</t>
  </si>
  <si>
    <t>Military technologies and applied sciences</t>
  </si>
  <si>
    <t>Études multidisciplinaires/interdisciplinaires</t>
  </si>
  <si>
    <t>Multidisciplinary/interdisciplinary studies</t>
  </si>
  <si>
    <t>Études des parcs, de la récréologie, des loisirs et du conditionnement physique</t>
  </si>
  <si>
    <t>Parks, recreation, leisure and fitness studies</t>
  </si>
  <si>
    <t>Compétences de base (sans crédit)</t>
  </si>
  <si>
    <t>Basic skills (not for credit)</t>
  </si>
  <si>
    <t>Éducation civique (sans crédit)</t>
  </si>
  <si>
    <t>Citizenship activities (not for credit)</t>
  </si>
  <si>
    <t>Connaissances et compétences relatives à la santé (sans crédit)</t>
  </si>
  <si>
    <t>Health-related knowledge and skills (not for credit)</t>
  </si>
  <si>
    <t>Compétences interpersonnelles et sociales (sans crédit)</t>
  </si>
  <si>
    <t>Interpersonal and social skills (not for credit)</t>
  </si>
  <si>
    <t>Activités de loisirs et récréatives (sans crédit)</t>
  </si>
  <si>
    <t>Leisure and recreational activities (not for credit)</t>
  </si>
  <si>
    <t>Connaissance de soi et progression personnelle (sans crédit)</t>
  </si>
  <si>
    <t>Personal awareness and self-improvement (not for credit)</t>
  </si>
  <si>
    <t>Philosophie et études religieuses</t>
  </si>
  <si>
    <t>Philosophy and religious studies</t>
  </si>
  <si>
    <t>Théologie et vocations religieuses</t>
  </si>
  <si>
    <t>Theology and religious vocations</t>
  </si>
  <si>
    <t>Sciences physiques</t>
  </si>
  <si>
    <t>Physical sciences</t>
  </si>
  <si>
    <t>Technologue/technicien en sciences</t>
  </si>
  <si>
    <t>Science technologies/technicians</t>
  </si>
  <si>
    <t>Psychologie</t>
  </si>
  <si>
    <t>Psychology</t>
  </si>
  <si>
    <t>Sécurité et services de protection</t>
  </si>
  <si>
    <t>Security and protective services</t>
  </si>
  <si>
    <t>Administration publique et professions en services sociaux</t>
  </si>
  <si>
    <t>Public administration and social service professions</t>
  </si>
  <si>
    <t>Sciences sociales</t>
  </si>
  <si>
    <t>Social sciences</t>
  </si>
  <si>
    <t>Métiers de la construction</t>
  </si>
  <si>
    <t>Construction trades</t>
  </si>
  <si>
    <t>Technologue et technicien, mécanique et réparation</t>
  </si>
  <si>
    <t>Mechanic and repair technologies/technicians</t>
  </si>
  <si>
    <t>Travail de précision</t>
  </si>
  <si>
    <t>Precision production</t>
  </si>
  <si>
    <t>Transport de personnes et de matériel</t>
  </si>
  <si>
    <t>Transportation and materials moving</t>
  </si>
  <si>
    <t>Arts visuels et arts d'interprétation</t>
  </si>
  <si>
    <t>Visual and performing arts</t>
  </si>
  <si>
    <t>Professions dans le domaine de la santé et programmes connexes</t>
  </si>
  <si>
    <t>Health professions and related programs</t>
  </si>
  <si>
    <t>Commerce, gestion, marketing et services de soutien connexes</t>
  </si>
  <si>
    <t>Business, management, marketing and related support services</t>
  </si>
  <si>
    <t>Programmes menant à l'obtention d'un certificat ou d'un diplôme d'études secondaires</t>
  </si>
  <si>
    <t>High school/secondary diploma and certificate programs</t>
  </si>
  <si>
    <t>Histoire</t>
  </si>
  <si>
    <t>History</t>
  </si>
  <si>
    <t>Langue et littérature/lettres françaisesCAN</t>
  </si>
  <si>
    <t>French language and literature/lettersCAN</t>
  </si>
  <si>
    <t>Programmes de résidence en médecine, en médecine dentaire et en médecine vétérinaire</t>
  </si>
  <si>
    <t>Dental, medical and veterinary residency programs</t>
  </si>
  <si>
    <t>TPS/TVQ</t>
  </si>
  <si>
    <t>Développer une stratégie de marketing numérique</t>
  </si>
  <si>
    <t>Site Web</t>
  </si>
  <si>
    <t xml:space="preserve">Médias sociaux </t>
  </si>
  <si>
    <t xml:space="preserve">Référencement naturel </t>
  </si>
  <si>
    <t xml:space="preserve">Publicité en ligne </t>
  </si>
  <si>
    <t>Analyse des données</t>
  </si>
  <si>
    <t xml:space="preserve">Fidélisation  </t>
  </si>
  <si>
    <t>Cybersécurité</t>
  </si>
  <si>
    <t>Site transactionnel</t>
  </si>
  <si>
    <t>Organization Name</t>
  </si>
  <si>
    <t>Organization Website</t>
  </si>
  <si>
    <t>Address number</t>
  </si>
  <si>
    <t>Street name</t>
  </si>
  <si>
    <t>City</t>
  </si>
  <si>
    <t>Province/Territory</t>
  </si>
  <si>
    <t>Postal Code</t>
  </si>
  <si>
    <t>Organization Official</t>
  </si>
  <si>
    <t>First Name</t>
  </si>
  <si>
    <t>Last Name</t>
  </si>
  <si>
    <t>Title</t>
  </si>
  <si>
    <t>Phone</t>
  </si>
  <si>
    <t>Email</t>
  </si>
  <si>
    <t>Quebec Business Number (NEQ)</t>
  </si>
  <si>
    <t>Type of industry</t>
  </si>
  <si>
    <t>Organization Size</t>
  </si>
  <si>
    <t>Number of Years in Business</t>
  </si>
  <si>
    <t>Administrative Region</t>
  </si>
  <si>
    <t>Contact person (if different)</t>
  </si>
  <si>
    <t>Small</t>
  </si>
  <si>
    <t>Medium</t>
  </si>
  <si>
    <t>Large</t>
  </si>
  <si>
    <t>None of the confidential business information submitted will be disclosed without your permission. The information you provide will remain confidential and will be used for the purposes of processing your request by the FCCQ, SADC+CAE and Innovation, Science and Economic Development Canada.</t>
  </si>
  <si>
    <t>Number of business owners</t>
  </si>
  <si>
    <t>Women</t>
  </si>
  <si>
    <t xml:space="preserve">Indigenous (First Nations, Inuit or Metis) </t>
  </si>
  <si>
    <t xml:space="preserve">Newcomers to Canada (previous 5 years) </t>
  </si>
  <si>
    <t xml:space="preserve">Persons with a disability </t>
  </si>
  <si>
    <t>LGBTQ2+ individuals</t>
  </si>
  <si>
    <t>Persons living in rural and remote areas</t>
  </si>
  <si>
    <t>Racialized persons</t>
  </si>
  <si>
    <t>How many of them are:</t>
  </si>
  <si>
    <t>Please specify ethnicity:</t>
  </si>
  <si>
    <t>Arab</t>
  </si>
  <si>
    <t xml:space="preserve">West Asian </t>
  </si>
  <si>
    <t xml:space="preserve">South Asian </t>
  </si>
  <si>
    <t>Southeast Asian</t>
  </si>
  <si>
    <t>Chinese</t>
  </si>
  <si>
    <t>Korean</t>
  </si>
  <si>
    <t>Japanese</t>
  </si>
  <si>
    <t>Latin American</t>
  </si>
  <si>
    <t>Black</t>
  </si>
  <si>
    <t>Filipino</t>
  </si>
  <si>
    <t>Other</t>
  </si>
  <si>
    <t>Prefer not to respond</t>
  </si>
  <si>
    <t>Project description</t>
  </si>
  <si>
    <r>
      <t xml:space="preserve">Type of projet
</t>
    </r>
    <r>
      <rPr>
        <sz val="11"/>
        <color rgb="FFF5B84E"/>
        <rFont val="Abadi"/>
        <family val="2"/>
      </rPr>
      <t>(Tick with an "X")</t>
    </r>
  </si>
  <si>
    <t>Develop a digital marketing strategy</t>
  </si>
  <si>
    <t>Website</t>
  </si>
  <si>
    <t>Social media</t>
  </si>
  <si>
    <t>Natural reference (SEO)</t>
  </si>
  <si>
    <t>Online Advertising</t>
  </si>
  <si>
    <t>Transactional website</t>
  </si>
  <si>
    <t>Data analytics</t>
  </si>
  <si>
    <t>Retention</t>
  </si>
  <si>
    <t>Cybersecurity</t>
  </si>
  <si>
    <t>Identified issue (What?)</t>
  </si>
  <si>
    <t>Cause of the issue (Why?)</t>
  </si>
  <si>
    <t>Project objective (How much?)</t>
  </si>
  <si>
    <t>Proposed solutions (How/Why?)</t>
  </si>
  <si>
    <t>Indicators</t>
  </si>
  <si>
    <t>Current values</t>
  </si>
  <si>
    <t>Goal</t>
  </si>
  <si>
    <t>Action 1</t>
  </si>
  <si>
    <t>Budget requested</t>
  </si>
  <si>
    <t>Starting date</t>
  </si>
  <si>
    <t>Closing date</t>
  </si>
  <si>
    <t>Action 2</t>
  </si>
  <si>
    <t>Action 3</t>
  </si>
  <si>
    <t>Action 4</t>
  </si>
  <si>
    <t>Action 5</t>
  </si>
  <si>
    <t>Action 6</t>
  </si>
  <si>
    <t>Total budget requested</t>
  </si>
  <si>
    <t>GRANT APPLICATION FORM</t>
  </si>
  <si>
    <t>Organization details</t>
  </si>
  <si>
    <t>Type of projet</t>
  </si>
  <si>
    <t>INDICATORS</t>
  </si>
  <si>
    <t>ACTIONS</t>
  </si>
  <si>
    <t>Action</t>
  </si>
  <si>
    <t>Out of province</t>
  </si>
  <si>
    <r>
      <rPr>
        <b/>
        <sz val="12"/>
        <color rgb="FF27303D"/>
        <rFont val="Abadi"/>
        <family val="2"/>
      </rPr>
      <t>I certify that the information provided is true, accurate and complete to the best of my knowledge and belief.</t>
    </r>
    <r>
      <rPr>
        <sz val="11"/>
        <color rgb="FF27303D"/>
        <rFont val="Abadi"/>
        <family val="2"/>
      </rPr>
      <t xml:space="preserve">
The Canada Digital Adoption Program (PCAN-Quebec) Business Recipient is not applying for or receiving PCAN-Quebec Stream 1 (Grow Your Business Online) funding from another PCAN intermediary.
The PCAN-Quebec Business Recipient hereby consents to the disclosure of all micro or record-level business information provided to Innovation, Science and Economic Development Canada (ISED), as well as the disclosure of all additional information that the PCAN-Quebec Business Recipient may later provide or that ISED may later obtain through other means, to other federal government departments or agencies and partners, for purposes such as: program integrity, for verification of information provided to inform specific funding, support, and partnership decisions; research, analysis, policy development, and facilitation of program improvements; and identification of opportunities through additional support programs and services that may be available to the client.</t>
    </r>
  </si>
  <si>
    <t>ISED may also use micro or record-level business data to produce performance and evaluation reports in the form of aggregate data which do not identify the PCAN-Quebec Business Recipient or present information in a way that specific business information can be reasonably inferred. Such aggregate reports may be made publicly available. 
The PCAN-Quebec Business Recipient acknowledges that the information may be stored on a cloud based platform which will align with the cloud adoption strategy established by the Government of Canada.
In addition, the PCAN-Quebec Business Recipient acknowledges and consents that certain non-confidential identifying information will be made available to ISED officials and employees for purposes of informing eligibility, specific funding, support, and partnership decisions; research, analysis, policy development, and facilitation of program improvements; and identification of opportunities through additional support programs and services that may be available to the client as applicable.</t>
  </si>
  <si>
    <r>
      <rPr>
        <b/>
        <sz val="11"/>
        <color rgb="FF27303D"/>
        <rFont val="Abadi"/>
        <family val="2"/>
      </rPr>
      <t>Exceptions</t>
    </r>
    <r>
      <rPr>
        <sz val="11"/>
        <color rgb="FF27303D"/>
        <rFont val="Abadi"/>
        <family val="2"/>
      </rPr>
      <t xml:space="preserve">
The PCAN Business Recipient understands that the information provided may also be disclosed to third parties in certain exceptional circumstances as required by law, such as the Access to Information Act, or for the purposes of an international or internal trade panel for the purposes of a dispute in which Canada is a party or a third-party intervener.</t>
    </r>
  </si>
  <si>
    <t>I Agree*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</si>
</sst>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lt;=9999999]###\-####;###\-###\-####"/>
    <numFmt numFmtId="166" formatCode="00"/>
  </numFmts>
  <fonts count="39" x14ac:knownFonts="1">
    <font>
      <sz val="11"/>
      <color theme="1"/>
      <name val="Calibri"/>
      <family val="2"/>
      <scheme val="minor"/>
    </font>
    <font>
      <sz val="11"/>
      <color theme="1"/>
      <name val="Calibri"/>
      <family val="2"/>
      <scheme val="minor"/>
    </font>
    <font>
      <sz val="11"/>
      <color rgb="FF000000"/>
      <name val="Calibri"/>
      <family val="2"/>
      <scheme val="minor"/>
    </font>
    <font>
      <sz val="11"/>
      <color theme="0"/>
      <name val="Abadi"/>
      <family val="2"/>
    </font>
    <font>
      <sz val="11"/>
      <color theme="4" tint="-0.499984740745262"/>
      <name val="Abadi"/>
      <family val="2"/>
    </font>
    <font>
      <u/>
      <sz val="11"/>
      <color theme="10"/>
      <name val="Calibri"/>
      <family val="2"/>
      <scheme val="minor"/>
    </font>
    <font>
      <sz val="12"/>
      <color theme="4" tint="-0.499984740745262"/>
      <name val="Abadi"/>
      <family val="2"/>
    </font>
    <font>
      <b/>
      <sz val="12"/>
      <color theme="0"/>
      <name val="Abadi"/>
      <family val="2"/>
    </font>
    <font>
      <b/>
      <u val="double"/>
      <sz val="16"/>
      <color rgb="FFEB6E68"/>
      <name val="Abadi"/>
      <family val="2"/>
    </font>
    <font>
      <b/>
      <sz val="11"/>
      <color theme="1"/>
      <name val="Calibri"/>
      <family val="2"/>
      <scheme val="minor"/>
    </font>
    <font>
      <b/>
      <u/>
      <sz val="11"/>
      <color theme="1"/>
      <name val="Calibri"/>
      <family val="2"/>
      <scheme val="minor"/>
    </font>
    <font>
      <b/>
      <sz val="11"/>
      <color rgb="FF000000"/>
      <name val="Calibri"/>
      <family val="2"/>
      <scheme val="minor"/>
    </font>
    <font>
      <b/>
      <u/>
      <sz val="11"/>
      <color theme="0"/>
      <name val="Calibri"/>
      <family val="2"/>
      <scheme val="minor"/>
    </font>
    <font>
      <sz val="12"/>
      <name val="Abadi"/>
      <family val="2"/>
    </font>
    <font>
      <sz val="11"/>
      <name val="Abadi"/>
      <family val="2"/>
    </font>
    <font>
      <b/>
      <sz val="13"/>
      <name val="Abadi"/>
      <family val="2"/>
    </font>
    <font>
      <sz val="9"/>
      <name val="Abadi"/>
      <family val="2"/>
    </font>
    <font>
      <u/>
      <sz val="12"/>
      <name val="Abadi"/>
      <family val="2"/>
    </font>
    <font>
      <sz val="11"/>
      <color theme="0" tint="-0.499984740745262"/>
      <name val="Abadi"/>
      <family val="2"/>
    </font>
    <font>
      <b/>
      <sz val="10"/>
      <color theme="1"/>
      <name val="Calibri"/>
      <family val="2"/>
      <scheme val="minor"/>
    </font>
    <font>
      <u/>
      <sz val="10"/>
      <color theme="10"/>
      <name val="Calibri"/>
      <family val="2"/>
      <scheme val="minor"/>
    </font>
    <font>
      <b/>
      <sz val="10"/>
      <name val="Calibri"/>
      <family val="2"/>
      <scheme val="minor"/>
    </font>
    <font>
      <sz val="10"/>
      <color theme="1"/>
      <name val="Calibri"/>
      <family val="2"/>
      <scheme val="minor"/>
    </font>
    <font>
      <sz val="12"/>
      <color theme="0"/>
      <name val="Abadi"/>
      <family val="2"/>
    </font>
    <font>
      <b/>
      <u val="double"/>
      <sz val="16"/>
      <color rgb="FF27303D"/>
      <name val="Abadi"/>
      <family val="2"/>
    </font>
    <font>
      <sz val="12"/>
      <color rgb="FFF5B84E"/>
      <name val="Abadi"/>
      <family val="2"/>
    </font>
    <font>
      <sz val="11"/>
      <color rgb="FFF5B84E"/>
      <name val="Abadi"/>
      <family val="2"/>
    </font>
    <font>
      <sz val="10"/>
      <color theme="0"/>
      <name val="Abadi"/>
      <family val="2"/>
    </font>
    <font>
      <b/>
      <sz val="11"/>
      <color theme="0"/>
      <name val="Abadi"/>
      <family val="2"/>
    </font>
    <font>
      <b/>
      <sz val="10"/>
      <color theme="0"/>
      <name val="Abadi"/>
      <family val="2"/>
    </font>
    <font>
      <sz val="10"/>
      <color theme="1"/>
      <name val="Abadi"/>
      <family val="2"/>
    </font>
    <font>
      <b/>
      <sz val="12"/>
      <color rgb="FFF5B84E"/>
      <name val="Abadi"/>
      <family val="2"/>
    </font>
    <font>
      <sz val="9"/>
      <color rgb="FFF5B84E"/>
      <name val="Abadi"/>
      <family val="2"/>
    </font>
    <font>
      <sz val="11"/>
      <color rgb="FF27303D"/>
      <name val="Abadi"/>
      <family val="2"/>
    </font>
    <font>
      <sz val="12"/>
      <color rgb="FF27303D"/>
      <name val="Abadi"/>
      <family val="2"/>
    </font>
    <font>
      <b/>
      <sz val="12"/>
      <color rgb="FF27303D"/>
      <name val="Abadi"/>
      <family val="2"/>
    </font>
    <font>
      <b/>
      <sz val="11"/>
      <color rgb="FF27303D"/>
      <name val="Abadi"/>
      <family val="2"/>
    </font>
    <font>
      <sz val="11"/>
      <color theme="1"/>
      <name val="Abadi"/>
      <family val="2"/>
    </font>
    <font>
      <b/>
      <sz val="18"/>
      <color theme="0"/>
      <name val="Abadi"/>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27303D"/>
        <bgColor indexed="64"/>
      </patternFill>
    </fill>
    <fill>
      <patternFill patternType="solid">
        <fgColor rgb="FFF5B84E"/>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27303D"/>
      </left>
      <right style="medium">
        <color rgb="FF27303D"/>
      </right>
      <top style="medium">
        <color rgb="FF27303D"/>
      </top>
      <bottom style="medium">
        <color rgb="FF27303D"/>
      </bottom>
      <diagonal/>
    </border>
    <border>
      <left style="medium">
        <color rgb="FF27303D"/>
      </left>
      <right/>
      <top style="medium">
        <color rgb="FF27303D"/>
      </top>
      <bottom style="medium">
        <color rgb="FF27303D"/>
      </bottom>
      <diagonal/>
    </border>
    <border>
      <left/>
      <right/>
      <top style="medium">
        <color rgb="FF27303D"/>
      </top>
      <bottom style="medium">
        <color rgb="FF27303D"/>
      </bottom>
      <diagonal/>
    </border>
    <border>
      <left/>
      <right style="medium">
        <color rgb="FF27303D"/>
      </right>
      <top style="medium">
        <color rgb="FF27303D"/>
      </top>
      <bottom style="medium">
        <color rgb="FF27303D"/>
      </bottom>
      <diagonal/>
    </border>
    <border>
      <left/>
      <right/>
      <top style="medium">
        <color rgb="FF27303D"/>
      </top>
      <bottom/>
      <diagonal/>
    </border>
    <border>
      <left/>
      <right/>
      <top/>
      <bottom style="medium">
        <color rgb="FF27303D"/>
      </bottom>
      <diagonal/>
    </border>
    <border>
      <left style="medium">
        <color rgb="FF27303D"/>
      </left>
      <right/>
      <top style="medium">
        <color rgb="FF27303D"/>
      </top>
      <bottom/>
      <diagonal/>
    </border>
    <border>
      <left/>
      <right style="medium">
        <color rgb="FF27303D"/>
      </right>
      <top style="medium">
        <color rgb="FF27303D"/>
      </top>
      <bottom/>
      <diagonal/>
    </border>
    <border>
      <left style="medium">
        <color rgb="FF27303D"/>
      </left>
      <right/>
      <top/>
      <bottom/>
      <diagonal/>
    </border>
    <border>
      <left/>
      <right style="medium">
        <color rgb="FF27303D"/>
      </right>
      <top/>
      <bottom/>
      <diagonal/>
    </border>
    <border>
      <left style="medium">
        <color rgb="FF27303D"/>
      </left>
      <right/>
      <top/>
      <bottom style="medium">
        <color rgb="FF27303D"/>
      </bottom>
      <diagonal/>
    </border>
    <border>
      <left/>
      <right style="medium">
        <color rgb="FF27303D"/>
      </right>
      <top/>
      <bottom style="medium">
        <color rgb="FF27303D"/>
      </bottom>
      <diagonal/>
    </border>
    <border>
      <left style="thin">
        <color rgb="FFF5B84E"/>
      </left>
      <right style="thin">
        <color rgb="FFF5B84E"/>
      </right>
      <top style="thin">
        <color rgb="FFF5B84E"/>
      </top>
      <bottom style="thin">
        <color rgb="FFF5B84E"/>
      </bottom>
      <diagonal/>
    </border>
    <border>
      <left/>
      <right/>
      <top/>
      <bottom style="thin">
        <color rgb="FFF5B84E"/>
      </bottom>
      <diagonal/>
    </border>
    <border>
      <left style="thin">
        <color rgb="FFF5B84E"/>
      </left>
      <right/>
      <top style="thin">
        <color rgb="FFF5B84E"/>
      </top>
      <bottom style="thin">
        <color rgb="FFF5B84E"/>
      </bottom>
      <diagonal/>
    </border>
    <border>
      <left/>
      <right/>
      <top style="thin">
        <color rgb="FFF5B84E"/>
      </top>
      <bottom style="thin">
        <color rgb="FFF5B84E"/>
      </bottom>
      <diagonal/>
    </border>
    <border>
      <left style="thin">
        <color rgb="FFF5B84E"/>
      </left>
      <right/>
      <top style="thin">
        <color rgb="FFF5B84E"/>
      </top>
      <bottom/>
      <diagonal/>
    </border>
    <border>
      <left/>
      <right/>
      <top style="thin">
        <color rgb="FFF5B84E"/>
      </top>
      <bottom/>
      <diagonal/>
    </border>
    <border>
      <left/>
      <right style="thin">
        <color rgb="FFF5B84E"/>
      </right>
      <top style="thin">
        <color rgb="FFF5B84E"/>
      </top>
      <bottom/>
      <diagonal/>
    </border>
    <border>
      <left style="thin">
        <color rgb="FFF5B84E"/>
      </left>
      <right/>
      <top/>
      <bottom style="thin">
        <color rgb="FFF5B84E"/>
      </bottom>
      <diagonal/>
    </border>
    <border>
      <left/>
      <right style="thin">
        <color rgb="FFF5B84E"/>
      </right>
      <top/>
      <bottom style="thin">
        <color rgb="FFF5B84E"/>
      </bottom>
      <diagonal/>
    </border>
    <border>
      <left style="thin">
        <color rgb="FFF5B84E"/>
      </left>
      <right/>
      <top/>
      <bottom/>
      <diagonal/>
    </border>
    <border>
      <left/>
      <right style="thin">
        <color rgb="FFF5B84E"/>
      </right>
      <top/>
      <bottom/>
      <diagonal/>
    </border>
    <border>
      <left style="thick">
        <color rgb="FF27303D"/>
      </left>
      <right style="thick">
        <color rgb="FF27303D"/>
      </right>
      <top style="thick">
        <color rgb="FF27303D"/>
      </top>
      <bottom style="thick">
        <color rgb="FF27303D"/>
      </bottom>
      <diagonal/>
    </border>
    <border>
      <left/>
      <right style="thick">
        <color rgb="FF27303D"/>
      </right>
      <top/>
      <bottom/>
      <diagonal/>
    </border>
  </borders>
  <cellStyleXfs count="3">
    <xf numFmtId="0" fontId="0" fillId="0" borderId="0"/>
    <xf numFmtId="0" fontId="5" fillId="0" borderId="0" applyNumberFormat="0" applyFill="0" applyBorder="0" applyAlignment="0" applyProtection="0"/>
    <xf numFmtId="164" fontId="1" fillId="0" borderId="0" applyFont="0" applyFill="0" applyBorder="0" applyAlignment="0" applyProtection="0"/>
  </cellStyleXfs>
  <cellXfs count="203">
    <xf numFmtId="0" fontId="0" fillId="0" borderId="0" xfId="0"/>
    <xf numFmtId="0" fontId="0" fillId="0" borderId="1" xfId="0" applyBorder="1" applyAlignment="1">
      <alignment horizontal="center" vertical="center"/>
    </xf>
    <xf numFmtId="0" fontId="9" fillId="0" borderId="1" xfId="0" applyFont="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12" fillId="5" borderId="1" xfId="0" applyFont="1" applyFill="1" applyBorder="1" applyAlignment="1">
      <alignment horizontal="left" vertical="center"/>
    </xf>
    <xf numFmtId="0" fontId="12" fillId="5" borderId="1" xfId="0" applyFont="1" applyFill="1" applyBorder="1" applyAlignment="1">
      <alignment horizontal="left" vertical="center" wrapText="1"/>
    </xf>
    <xf numFmtId="0" fontId="3" fillId="5" borderId="0" xfId="0" applyFont="1" applyFill="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4" borderId="1" xfId="0" applyFill="1" applyBorder="1" applyAlignment="1">
      <alignment horizontal="left" vertical="center"/>
    </xf>
    <xf numFmtId="166" fontId="0" fillId="4" borderId="0" xfId="0" applyNumberFormat="1" applyFill="1" applyAlignment="1">
      <alignment horizontal="center" vertical="center"/>
    </xf>
    <xf numFmtId="0" fontId="0" fillId="4" borderId="0" xfId="0" applyFill="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10" fillId="4" borderId="1" xfId="0" applyFont="1" applyFill="1" applyBorder="1" applyAlignment="1">
      <alignment horizontal="center" vertical="center" wrapText="1"/>
    </xf>
    <xf numFmtId="0" fontId="0" fillId="0" borderId="0" xfId="0" applyAlignment="1">
      <alignment horizontal="center"/>
    </xf>
    <xf numFmtId="0" fontId="0" fillId="4" borderId="1" xfId="0" applyFill="1" applyBorder="1" applyAlignment="1">
      <alignment horizontal="center" vertical="center"/>
    </xf>
    <xf numFmtId="1" fontId="0" fillId="0" borderId="1" xfId="0" applyNumberFormat="1" applyBorder="1" applyAlignment="1">
      <alignment horizontal="center" vertical="center"/>
    </xf>
    <xf numFmtId="0" fontId="19" fillId="3" borderId="1" xfId="0" applyFont="1" applyFill="1" applyBorder="1" applyAlignment="1">
      <alignment horizontal="center" vertical="center"/>
    </xf>
    <xf numFmtId="0" fontId="20" fillId="3" borderId="1" xfId="1" applyFont="1" applyFill="1" applyBorder="1" applyAlignment="1">
      <alignment horizontal="center" vertical="center"/>
    </xf>
    <xf numFmtId="0" fontId="19" fillId="0" borderId="1" xfId="0" applyFont="1" applyBorder="1" applyAlignment="1">
      <alignment horizontal="center" vertical="center"/>
    </xf>
    <xf numFmtId="0" fontId="21" fillId="2" borderId="1" xfId="0" applyFont="1" applyFill="1" applyBorder="1" applyAlignment="1">
      <alignment horizontal="center" vertical="center"/>
    </xf>
    <xf numFmtId="0" fontId="18" fillId="0" borderId="0" xfId="0" applyFont="1" applyAlignment="1">
      <alignment vertical="center"/>
    </xf>
    <xf numFmtId="0" fontId="3" fillId="6" borderId="0" xfId="0" applyFont="1" applyFill="1" applyAlignment="1">
      <alignment vertical="center"/>
    </xf>
    <xf numFmtId="0" fontId="3" fillId="6" borderId="0" xfId="0" applyFont="1" applyFill="1" applyAlignment="1">
      <alignment horizontal="left" vertical="center"/>
    </xf>
    <xf numFmtId="0" fontId="14" fillId="6" borderId="0" xfId="0" applyFont="1" applyFill="1" applyAlignment="1">
      <alignment vertical="center" wrapText="1"/>
    </xf>
    <xf numFmtId="0" fontId="14" fillId="6" borderId="0" xfId="0" applyFont="1" applyFill="1" applyAlignment="1">
      <alignment horizontal="left" vertical="center"/>
    </xf>
    <xf numFmtId="0" fontId="13" fillId="6" borderId="0" xfId="0" applyFont="1" applyFill="1" applyAlignment="1">
      <alignment horizontal="left" vertical="center"/>
    </xf>
    <xf numFmtId="0" fontId="13" fillId="6" borderId="0" xfId="0" applyFont="1" applyFill="1" applyAlignment="1">
      <alignment horizontal="right" vertical="center"/>
    </xf>
    <xf numFmtId="0" fontId="16" fillId="6" borderId="0" xfId="0" applyFont="1" applyFill="1" applyAlignment="1">
      <alignment horizontal="center"/>
    </xf>
    <xf numFmtId="0" fontId="6" fillId="6" borderId="0" xfId="0" applyFont="1" applyFill="1" applyAlignment="1">
      <alignment horizontal="right" vertical="center"/>
    </xf>
    <xf numFmtId="0" fontId="15" fillId="6" borderId="0" xfId="0" applyFont="1" applyFill="1" applyAlignment="1">
      <alignment horizontal="center" vertical="center"/>
    </xf>
    <xf numFmtId="0" fontId="8" fillId="6" borderId="0" xfId="0" applyFont="1" applyFill="1" applyAlignment="1">
      <alignment vertical="center"/>
    </xf>
    <xf numFmtId="0" fontId="4" fillId="6" borderId="0" xfId="0" applyFont="1" applyFill="1" applyAlignment="1">
      <alignment horizontal="left" vertical="center"/>
    </xf>
    <xf numFmtId="0" fontId="4" fillId="6" borderId="0" xfId="0" applyFont="1" applyFill="1" applyAlignment="1">
      <alignment vertical="center"/>
    </xf>
    <xf numFmtId="0" fontId="13"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horizontal="center" vertical="center"/>
    </xf>
    <xf numFmtId="0" fontId="6" fillId="6" borderId="0" xfId="0" applyFont="1" applyFill="1" applyAlignment="1">
      <alignment vertical="center"/>
    </xf>
    <xf numFmtId="0" fontId="17" fillId="6" borderId="0" xfId="1" applyFont="1" applyFill="1" applyBorder="1" applyAlignment="1">
      <alignment horizontal="left" vertical="center"/>
    </xf>
    <xf numFmtId="0" fontId="13" fillId="0" borderId="5" xfId="0" applyFont="1" applyBorder="1" applyAlignment="1">
      <alignment horizontal="left" vertical="center"/>
    </xf>
    <xf numFmtId="0" fontId="13" fillId="0" borderId="5" xfId="1" applyFont="1" applyFill="1" applyBorder="1" applyAlignment="1">
      <alignment horizontal="left" vertical="center"/>
    </xf>
    <xf numFmtId="0" fontId="13" fillId="6" borderId="0" xfId="0" applyFont="1" applyFill="1" applyAlignment="1">
      <alignment vertical="center" wrapText="1"/>
    </xf>
    <xf numFmtId="0" fontId="25" fillId="6" borderId="0" xfId="0" applyFont="1" applyFill="1" applyAlignment="1">
      <alignment vertical="center"/>
    </xf>
    <xf numFmtId="0" fontId="0" fillId="0" borderId="0" xfId="0" applyAlignment="1">
      <alignment vertical="center"/>
    </xf>
    <xf numFmtId="0" fontId="22" fillId="0" borderId="0" xfId="0" applyFont="1"/>
    <xf numFmtId="0" fontId="19" fillId="7" borderId="1" xfId="0" applyFont="1" applyFill="1" applyBorder="1" applyAlignment="1">
      <alignment horizontal="center" vertical="center"/>
    </xf>
    <xf numFmtId="0" fontId="29" fillId="6" borderId="1" xfId="0" applyFont="1" applyFill="1" applyBorder="1" applyAlignment="1">
      <alignment horizontal="center" vertical="center"/>
    </xf>
    <xf numFmtId="0" fontId="30" fillId="0" borderId="1" xfId="0" applyFont="1" applyBorder="1" applyAlignment="1">
      <alignment horizontal="center" vertical="center"/>
    </xf>
    <xf numFmtId="14" fontId="30" fillId="0" borderId="1" xfId="0" applyNumberFormat="1" applyFont="1" applyBorder="1" applyAlignment="1">
      <alignment horizontal="center" vertical="center"/>
    </xf>
    <xf numFmtId="164" fontId="30" fillId="0" borderId="1" xfId="0" applyNumberFormat="1" applyFont="1" applyBorder="1" applyAlignment="1">
      <alignment horizontal="center" vertical="center"/>
    </xf>
    <xf numFmtId="0" fontId="30" fillId="0" borderId="0" xfId="0" applyFont="1" applyAlignment="1">
      <alignment vertical="center"/>
    </xf>
    <xf numFmtId="14" fontId="0" fillId="0" borderId="0" xfId="0" applyNumberFormat="1"/>
    <xf numFmtId="0" fontId="0" fillId="0" borderId="0" xfId="0" applyAlignment="1">
      <alignment horizontal="center" vertical="center"/>
    </xf>
    <xf numFmtId="1" fontId="0" fillId="0" borderId="0" xfId="0" applyNumberFormat="1" applyAlignment="1">
      <alignment horizontal="center" vertical="center"/>
    </xf>
    <xf numFmtId="0" fontId="30" fillId="0" borderId="0" xfId="0" applyFont="1" applyAlignment="1">
      <alignment horizontal="center" vertical="center"/>
    </xf>
    <xf numFmtId="14" fontId="30" fillId="0" borderId="0" xfId="0" applyNumberFormat="1" applyFont="1" applyAlignment="1">
      <alignment horizontal="center" vertical="center"/>
    </xf>
    <xf numFmtId="164" fontId="30" fillId="0" borderId="0" xfId="0" applyNumberFormat="1" applyFont="1" applyAlignment="1">
      <alignment horizontal="center" vertical="center"/>
    </xf>
    <xf numFmtId="0" fontId="7" fillId="6" borderId="0" xfId="0" applyFont="1" applyFill="1" applyAlignment="1">
      <alignment horizontal="left" vertical="center" indent="2"/>
    </xf>
    <xf numFmtId="0" fontId="32" fillId="6" borderId="0" xfId="0" applyFont="1" applyFill="1" applyAlignment="1">
      <alignment horizontal="center"/>
    </xf>
    <xf numFmtId="0" fontId="19" fillId="3" borderId="1" xfId="0" applyFont="1" applyFill="1" applyBorder="1" applyAlignment="1">
      <alignment horizontal="left" vertical="center"/>
    </xf>
    <xf numFmtId="0" fontId="23" fillId="6" borderId="9" xfId="0" applyFont="1" applyFill="1" applyBorder="1" applyAlignment="1">
      <alignment vertical="center"/>
    </xf>
    <xf numFmtId="0" fontId="25" fillId="6" borderId="0" xfId="0" applyFont="1" applyFill="1" applyAlignment="1">
      <alignment horizontal="left" vertical="center"/>
    </xf>
    <xf numFmtId="0" fontId="3" fillId="6" borderId="0" xfId="0" applyFont="1" applyFill="1"/>
    <xf numFmtId="0" fontId="3" fillId="0" borderId="0" xfId="0" applyFont="1"/>
    <xf numFmtId="0" fontId="33" fillId="0" borderId="0" xfId="0" applyFont="1" applyAlignment="1">
      <alignment horizontal="justify" vertical="justify" wrapText="1"/>
    </xf>
    <xf numFmtId="0" fontId="31" fillId="6" borderId="0" xfId="0" applyFont="1" applyFill="1" applyAlignment="1">
      <alignment horizontal="left"/>
    </xf>
    <xf numFmtId="0" fontId="34" fillId="0" borderId="0" xfId="0" applyFont="1" applyAlignment="1">
      <alignment horizontal="left" vertical="center"/>
    </xf>
    <xf numFmtId="0" fontId="33" fillId="0" borderId="0" xfId="0" applyFont="1"/>
    <xf numFmtId="0" fontId="33" fillId="0" borderId="0" xfId="0" applyFont="1" applyAlignment="1">
      <alignment horizontal="left"/>
    </xf>
    <xf numFmtId="0" fontId="3" fillId="0" borderId="9" xfId="0" applyFont="1" applyBorder="1"/>
    <xf numFmtId="0" fontId="33" fillId="7" borderId="9" xfId="0" applyFont="1" applyFill="1" applyBorder="1"/>
    <xf numFmtId="0" fontId="33" fillId="0" borderId="0" xfId="0" applyFont="1" applyAlignment="1">
      <alignment horizontal="left"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0" fontId="5" fillId="0" borderId="0" xfId="1"/>
    <xf numFmtId="0" fontId="0" fillId="7" borderId="0" xfId="0" applyFill="1" applyAlignment="1">
      <alignment horizontal="center"/>
    </xf>
    <xf numFmtId="0" fontId="33" fillId="0" borderId="0" xfId="0" applyFont="1" applyAlignment="1">
      <alignment horizontal="justify" vertical="justify"/>
    </xf>
    <xf numFmtId="0" fontId="33" fillId="0" borderId="0" xfId="0" applyFont="1" applyAlignment="1">
      <alignment vertical="justify" wrapText="1"/>
    </xf>
    <xf numFmtId="14" fontId="33" fillId="0" borderId="5" xfId="0" applyNumberFormat="1" applyFont="1" applyBorder="1" applyAlignment="1">
      <alignment horizontal="left" vertical="center"/>
    </xf>
    <xf numFmtId="0" fontId="3" fillId="6" borderId="0" xfId="0" applyFont="1" applyFill="1" applyAlignment="1">
      <alignment vertical="top" wrapText="1"/>
    </xf>
    <xf numFmtId="0" fontId="35" fillId="0" borderId="0" xfId="0" applyFont="1" applyAlignment="1">
      <alignment horizontal="left" vertical="center"/>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7" borderId="0" xfId="0" applyFill="1"/>
    <xf numFmtId="0" fontId="0" fillId="0" borderId="12" xfId="0" applyBorder="1"/>
    <xf numFmtId="0" fontId="0" fillId="0" borderId="14" xfId="0" applyBorder="1"/>
    <xf numFmtId="0" fontId="0" fillId="0" borderId="16" xfId="0" applyBorder="1"/>
    <xf numFmtId="0" fontId="0" fillId="0" borderId="13" xfId="0" applyBorder="1" applyAlignment="1">
      <alignment horizontal="center" wrapText="1"/>
    </xf>
    <xf numFmtId="0" fontId="0" fillId="0" borderId="14" xfId="0" applyBorder="1" applyAlignment="1">
      <alignment wrapText="1"/>
    </xf>
    <xf numFmtId="0" fontId="33" fillId="0" borderId="0" xfId="0" applyFont="1" applyAlignment="1">
      <alignment horizontal="left" vertical="center" wrapText="1"/>
    </xf>
    <xf numFmtId="0" fontId="31" fillId="6" borderId="0" xfId="0" applyFont="1" applyFill="1" applyAlignment="1">
      <alignment horizontal="left" vertical="center"/>
    </xf>
    <xf numFmtId="0" fontId="25" fillId="6" borderId="0" xfId="0" applyFont="1" applyFill="1" applyAlignment="1">
      <alignment horizontal="center" vertical="center" wrapText="1"/>
    </xf>
    <xf numFmtId="0" fontId="0" fillId="0" borderId="0" xfId="0" applyAlignment="1">
      <alignment vertical="center" wrapText="1"/>
    </xf>
    <xf numFmtId="0" fontId="25" fillId="6" borderId="18"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vertical="center"/>
    </xf>
    <xf numFmtId="14" fontId="33" fillId="0" borderId="17" xfId="0" applyNumberFormat="1" applyFont="1" applyBorder="1" applyAlignment="1">
      <alignment vertical="center" wrapText="1"/>
    </xf>
    <xf numFmtId="0" fontId="28" fillId="6" borderId="1" xfId="0" applyFont="1" applyFill="1" applyBorder="1"/>
    <xf numFmtId="0" fontId="23" fillId="6" borderId="0" xfId="0" applyFont="1" applyFill="1" applyAlignment="1">
      <alignment vertical="justify" wrapText="1"/>
    </xf>
    <xf numFmtId="0" fontId="33" fillId="0" borderId="0" xfId="0" applyFont="1" applyAlignment="1">
      <alignment vertical="center"/>
    </xf>
    <xf numFmtId="0" fontId="33" fillId="0" borderId="0" xfId="0" applyFont="1" applyAlignment="1">
      <alignment horizontal="center" vertical="center" wrapText="1"/>
    </xf>
    <xf numFmtId="164" fontId="37" fillId="0" borderId="17" xfId="2" applyFont="1" applyBorder="1" applyAlignment="1">
      <alignment vertical="center" wrapText="1"/>
    </xf>
    <xf numFmtId="0" fontId="34" fillId="0" borderId="5" xfId="0" applyFont="1" applyBorder="1" applyAlignment="1">
      <alignment horizontal="left" vertical="center"/>
    </xf>
    <xf numFmtId="164" fontId="0" fillId="0" borderId="0" xfId="2" applyFont="1" applyBorder="1" applyAlignment="1">
      <alignment vertical="center" wrapText="1"/>
    </xf>
    <xf numFmtId="14" fontId="33" fillId="0" borderId="0" xfId="0" applyNumberFormat="1" applyFont="1" applyAlignment="1">
      <alignment vertical="center" wrapText="1"/>
    </xf>
    <xf numFmtId="164" fontId="34" fillId="7" borderId="0" xfId="0" applyNumberFormat="1" applyFont="1" applyFill="1" applyAlignment="1">
      <alignment horizontal="left" vertical="center"/>
    </xf>
    <xf numFmtId="164" fontId="33" fillId="0" borderId="5" xfId="2" applyFont="1" applyFill="1" applyBorder="1" applyAlignment="1">
      <alignment horizontal="left" vertical="center"/>
    </xf>
    <xf numFmtId="0" fontId="25" fillId="6" borderId="0" xfId="0" applyFont="1" applyFill="1" applyAlignment="1">
      <alignment horizontal="right" vertical="center"/>
    </xf>
    <xf numFmtId="0" fontId="3" fillId="0" borderId="0" xfId="0" applyFont="1" applyAlignment="1">
      <alignment vertical="center"/>
    </xf>
    <xf numFmtId="0" fontId="0" fillId="0" borderId="1" xfId="0" applyBorder="1" applyAlignment="1">
      <alignment horizontal="left" vertical="center"/>
    </xf>
    <xf numFmtId="0" fontId="18" fillId="6" borderId="0" xfId="0" applyFont="1" applyFill="1" applyAlignment="1">
      <alignment vertical="center"/>
    </xf>
    <xf numFmtId="0" fontId="3" fillId="7" borderId="0" xfId="0" applyFont="1" applyFill="1" applyAlignment="1">
      <alignment vertical="center"/>
    </xf>
    <xf numFmtId="0" fontId="3" fillId="7" borderId="0" xfId="0" applyFont="1" applyFill="1" applyAlignment="1">
      <alignment horizontal="left" vertical="center"/>
    </xf>
    <xf numFmtId="0" fontId="34" fillId="6" borderId="0" xfId="0" applyFont="1" applyFill="1" applyAlignment="1">
      <alignment horizontal="right" vertical="center"/>
    </xf>
    <xf numFmtId="0" fontId="33" fillId="6" borderId="0" xfId="0" applyFont="1" applyFill="1" applyAlignment="1">
      <alignment vertical="center"/>
    </xf>
    <xf numFmtId="0" fontId="0" fillId="7" borderId="0" xfId="0" applyFill="1" applyAlignment="1"/>
    <xf numFmtId="0" fontId="34" fillId="0" borderId="0" xfId="0" applyFont="1" applyAlignment="1">
      <alignment horizontal="left"/>
    </xf>
    <xf numFmtId="0" fontId="34" fillId="0" borderId="0" xfId="0" applyFont="1"/>
    <xf numFmtId="0" fontId="38" fillId="6" borderId="0" xfId="0" applyFont="1" applyFill="1" applyAlignment="1">
      <alignment vertical="center"/>
    </xf>
    <xf numFmtId="0" fontId="3" fillId="0" borderId="0" xfId="0" applyFont="1" applyAlignment="1">
      <alignment vertical="center"/>
    </xf>
    <xf numFmtId="0" fontId="25" fillId="6" borderId="0" xfId="0" applyFont="1" applyFill="1" applyAlignment="1">
      <alignment horizontal="right" vertical="center"/>
    </xf>
    <xf numFmtId="0" fontId="23" fillId="6" borderId="0" xfId="0" applyFont="1" applyFill="1" applyAlignment="1">
      <alignment horizontal="left" vertical="center"/>
    </xf>
    <xf numFmtId="0" fontId="25" fillId="6" borderId="0" xfId="0" applyFont="1" applyFill="1" applyAlignment="1">
      <alignment vertical="top" wrapText="1"/>
    </xf>
    <xf numFmtId="0" fontId="7" fillId="6" borderId="0" xfId="0" applyFont="1" applyFill="1" applyAlignment="1">
      <alignment vertical="center"/>
    </xf>
    <xf numFmtId="0" fontId="23" fillId="6" borderId="9" xfId="0" applyFont="1" applyFill="1" applyBorder="1" applyAlignment="1">
      <alignment horizontal="left" vertical="center"/>
    </xf>
    <xf numFmtId="0" fontId="33" fillId="2" borderId="28" xfId="0" applyFont="1" applyFill="1" applyBorder="1" applyAlignment="1">
      <alignment horizontal="center" vertical="center"/>
    </xf>
    <xf numFmtId="0" fontId="34" fillId="2" borderId="28" xfId="0" applyFont="1" applyFill="1" applyBorder="1" applyAlignment="1">
      <alignment horizontal="center" vertical="center"/>
    </xf>
    <xf numFmtId="0" fontId="25" fillId="6" borderId="0" xfId="0" applyFont="1" applyFill="1" applyAlignment="1">
      <alignment horizontal="right" vertical="center"/>
    </xf>
    <xf numFmtId="0" fontId="13" fillId="0" borderId="6" xfId="0" applyFont="1" applyBorder="1" applyAlignment="1">
      <alignment horizontal="left" vertical="center"/>
    </xf>
    <xf numFmtId="0" fontId="31" fillId="6" borderId="0" xfId="0" applyFont="1" applyFill="1" applyAlignment="1">
      <alignment horizontal="left"/>
    </xf>
    <xf numFmtId="0" fontId="25" fillId="6" borderId="0" xfId="0" applyFont="1" applyFill="1" applyAlignment="1">
      <alignment horizontal="center" vertical="center"/>
    </xf>
    <xf numFmtId="0" fontId="28" fillId="6" borderId="0" xfId="0" applyFont="1" applyFill="1" applyAlignment="1">
      <alignment vertical="center"/>
    </xf>
    <xf numFmtId="165" fontId="13" fillId="0" borderId="6" xfId="0" applyNumberFormat="1" applyFont="1" applyBorder="1" applyAlignment="1">
      <alignment vertical="center"/>
    </xf>
    <xf numFmtId="0" fontId="7" fillId="6" borderId="0" xfId="0" applyFont="1" applyFill="1" applyAlignment="1">
      <alignment horizontal="right" vertical="center"/>
    </xf>
    <xf numFmtId="0" fontId="13" fillId="0" borderId="6" xfId="0" applyFont="1" applyBorder="1" applyAlignment="1">
      <alignment vertical="center"/>
    </xf>
    <xf numFmtId="0" fontId="23" fillId="6" borderId="0" xfId="0" applyFont="1" applyFill="1" applyAlignment="1">
      <alignment horizontal="right" vertical="center"/>
    </xf>
    <xf numFmtId="0" fontId="25" fillId="6" borderId="0" xfId="0" applyFont="1" applyFill="1" applyAlignment="1">
      <alignment vertical="center" wrapText="1"/>
    </xf>
    <xf numFmtId="0" fontId="3" fillId="6" borderId="0" xfId="0" applyFont="1" applyFill="1" applyAlignment="1">
      <alignment horizontal="center" vertical="center"/>
    </xf>
    <xf numFmtId="0" fontId="13" fillId="0" borderId="6" xfId="0" applyFont="1" applyBorder="1" applyAlignment="1">
      <alignment horizontal="left" vertical="center"/>
    </xf>
    <xf numFmtId="0" fontId="13" fillId="0" borderId="8" xfId="0" applyFont="1" applyBorder="1" applyAlignment="1">
      <alignment horizontal="left" vertical="center"/>
    </xf>
    <xf numFmtId="0" fontId="25" fillId="6" borderId="0" xfId="0" applyFont="1" applyFill="1" applyAlignment="1">
      <alignment horizontal="right" vertical="center"/>
    </xf>
    <xf numFmtId="0" fontId="17" fillId="0" borderId="6" xfId="1" applyFont="1" applyFill="1" applyBorder="1" applyAlignment="1">
      <alignment horizontal="left" vertical="center"/>
    </xf>
    <xf numFmtId="0" fontId="17" fillId="0" borderId="8" xfId="1" applyFont="1" applyFill="1" applyBorder="1" applyAlignment="1">
      <alignment horizontal="left" vertical="center"/>
    </xf>
    <xf numFmtId="0" fontId="26" fillId="6" borderId="0" xfId="0" applyFont="1" applyFill="1" applyAlignment="1">
      <alignment horizontal="right" vertical="center"/>
    </xf>
    <xf numFmtId="165" fontId="13" fillId="0" borderId="6" xfId="0" applyNumberFormat="1" applyFont="1" applyBorder="1" applyAlignment="1">
      <alignment horizontal="left" vertical="center"/>
    </xf>
    <xf numFmtId="165" fontId="13" fillId="0" borderId="8" xfId="0" applyNumberFormat="1" applyFont="1" applyBorder="1" applyAlignment="1">
      <alignment horizontal="left" vertical="center"/>
    </xf>
    <xf numFmtId="0" fontId="23" fillId="6" borderId="0" xfId="0" applyFont="1" applyFill="1" applyAlignment="1">
      <alignment horizontal="left" vertical="center"/>
    </xf>
    <xf numFmtId="0" fontId="3" fillId="0" borderId="0" xfId="0" applyFont="1" applyAlignment="1">
      <alignment horizontal="left" vertical="center"/>
    </xf>
    <xf numFmtId="0" fontId="25" fillId="6" borderId="14" xfId="0" applyFont="1" applyFill="1" applyBorder="1" applyAlignment="1">
      <alignment horizontal="right" vertical="center"/>
    </xf>
    <xf numFmtId="0" fontId="27" fillId="6" borderId="0" xfId="0" applyFont="1" applyFill="1" applyAlignment="1">
      <alignment horizontal="right" vertical="center"/>
    </xf>
    <xf numFmtId="0" fontId="23" fillId="6" borderId="0" xfId="0" applyFont="1" applyFill="1" applyAlignment="1">
      <alignment horizontal="center" vertical="center" wrapText="1"/>
    </xf>
    <xf numFmtId="1" fontId="13" fillId="2" borderId="6" xfId="0" applyNumberFormat="1" applyFont="1" applyFill="1" applyBorder="1" applyAlignment="1">
      <alignment horizontal="center" vertical="center"/>
    </xf>
    <xf numFmtId="1" fontId="13" fillId="2" borderId="8" xfId="0" applyNumberFormat="1" applyFont="1" applyFill="1" applyBorder="1" applyAlignment="1">
      <alignment horizontal="center" vertical="center"/>
    </xf>
    <xf numFmtId="1" fontId="13" fillId="2" borderId="13"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34" fillId="0" borderId="6" xfId="0" applyFont="1" applyBorder="1" applyAlignment="1">
      <alignment horizontal="left" vertical="center"/>
    </xf>
    <xf numFmtId="14" fontId="33" fillId="0" borderId="13" xfId="0" applyNumberFormat="1" applyFont="1" applyBorder="1" applyAlignment="1">
      <alignment horizontal="center" vertical="center"/>
    </xf>
    <xf numFmtId="14" fontId="33" fillId="0" borderId="0" xfId="0" applyNumberFormat="1" applyFont="1" applyBorder="1" applyAlignment="1">
      <alignment horizontal="center" vertical="center"/>
    </xf>
    <xf numFmtId="0" fontId="33" fillId="0" borderId="6" xfId="0" applyFont="1" applyBorder="1" applyAlignment="1">
      <alignment horizontal="justify" vertical="center" wrapText="1"/>
    </xf>
    <xf numFmtId="0" fontId="33" fillId="0" borderId="7" xfId="0" applyFont="1" applyBorder="1" applyAlignment="1">
      <alignment horizontal="justify" vertical="center" wrapText="1"/>
    </xf>
    <xf numFmtId="0" fontId="33" fillId="0" borderId="8" xfId="0" applyFont="1" applyBorder="1" applyAlignment="1">
      <alignment horizontal="justify" vertical="center" wrapText="1"/>
    </xf>
    <xf numFmtId="0" fontId="25" fillId="6" borderId="7" xfId="0" applyFont="1" applyFill="1" applyBorder="1" applyAlignment="1">
      <alignment horizontal="center" vertical="center"/>
    </xf>
    <xf numFmtId="164" fontId="36" fillId="7" borderId="13" xfId="2" applyFont="1" applyFill="1" applyBorder="1" applyAlignment="1">
      <alignment horizontal="center" vertical="center"/>
    </xf>
    <xf numFmtId="164" fontId="36" fillId="7" borderId="0" xfId="2" applyFont="1" applyFill="1" applyBorder="1" applyAlignment="1">
      <alignment horizontal="center" vertical="center"/>
    </xf>
    <xf numFmtId="0" fontId="25" fillId="6" borderId="29" xfId="0" applyFont="1" applyFill="1" applyBorder="1" applyAlignment="1">
      <alignment horizontal="center"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 fillId="7" borderId="0" xfId="0" applyFont="1" applyFill="1" applyAlignment="1">
      <alignment horizontal="center" vertical="center"/>
    </xf>
    <xf numFmtId="0" fontId="9" fillId="3" borderId="1" xfId="0" applyFont="1" applyFill="1" applyBorder="1" applyAlignment="1">
      <alignment horizontal="center"/>
    </xf>
    <xf numFmtId="0" fontId="9" fillId="7" borderId="1" xfId="0" applyFont="1" applyFill="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35" fillId="0" borderId="0" xfId="0" applyFont="1" applyAlignment="1">
      <alignment horizontal="center" vertical="center"/>
    </xf>
    <xf numFmtId="0" fontId="31" fillId="6" borderId="0" xfId="0" applyFont="1" applyFill="1" applyAlignment="1">
      <alignment horizontal="left"/>
    </xf>
    <xf numFmtId="0" fontId="33" fillId="0" borderId="21" xfId="0" applyFont="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26" xfId="0" applyFont="1" applyBorder="1" applyAlignment="1">
      <alignment horizontal="left" vertical="center" wrapText="1"/>
    </xf>
    <xf numFmtId="0" fontId="33" fillId="0" borderId="0" xfId="0" applyFont="1" applyAlignment="1">
      <alignment horizontal="left" vertical="center" wrapText="1"/>
    </xf>
    <xf numFmtId="0" fontId="33" fillId="0" borderId="27" xfId="0" applyFont="1" applyBorder="1" applyAlignment="1">
      <alignment horizontal="left" vertical="center" wrapText="1"/>
    </xf>
    <xf numFmtId="0" fontId="33" fillId="0" borderId="24" xfId="0" applyFont="1" applyBorder="1" applyAlignment="1">
      <alignment horizontal="left" vertical="center" wrapText="1"/>
    </xf>
    <xf numFmtId="0" fontId="33" fillId="0" borderId="18" xfId="0" applyFont="1" applyBorder="1" applyAlignment="1">
      <alignment horizontal="left" vertical="center" wrapText="1"/>
    </xf>
    <xf numFmtId="0" fontId="33" fillId="0" borderId="25" xfId="0" applyFont="1" applyBorder="1" applyAlignment="1">
      <alignment horizontal="left" vertical="center" wrapText="1"/>
    </xf>
    <xf numFmtId="0" fontId="33" fillId="0" borderId="0" xfId="0" applyFont="1" applyAlignment="1">
      <alignment horizontal="justify" vertical="justify" wrapText="1"/>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xf>
    <xf numFmtId="0" fontId="25" fillId="6" borderId="0" xfId="0" applyFont="1" applyFill="1" applyAlignment="1">
      <alignment horizontal="center" vertical="center"/>
    </xf>
    <xf numFmtId="0" fontId="33" fillId="7" borderId="0" xfId="0" applyFont="1" applyFill="1" applyAlignment="1">
      <alignment horizontal="center" vertical="center"/>
    </xf>
    <xf numFmtId="0" fontId="33" fillId="7" borderId="10" xfId="0" applyFont="1" applyFill="1" applyBorder="1" applyAlignment="1">
      <alignment horizontal="center" vertical="center"/>
    </xf>
    <xf numFmtId="0" fontId="24" fillId="0" borderId="0" xfId="0" applyFont="1" applyAlignment="1">
      <alignment horizontal="center"/>
    </xf>
    <xf numFmtId="0" fontId="33" fillId="0" borderId="0" xfId="0" applyFont="1" applyAlignment="1">
      <alignment horizontal="center" vertical="justify" wrapText="1"/>
    </xf>
    <xf numFmtId="0" fontId="25" fillId="6" borderId="18" xfId="0" applyFont="1" applyFill="1" applyBorder="1" applyAlignment="1">
      <alignment horizontal="center" vertical="center" wrapText="1"/>
    </xf>
    <xf numFmtId="0" fontId="0" fillId="0" borderId="1" xfId="0" applyBorder="1" applyAlignment="1">
      <alignment horizontal="left" vertical="center"/>
    </xf>
    <xf numFmtId="0" fontId="10" fillId="4" borderId="1" xfId="0" applyFont="1" applyFill="1" applyBorder="1" applyAlignment="1">
      <alignment horizontal="center" vertical="center" wrapText="1"/>
    </xf>
  </cellXfs>
  <cellStyles count="3">
    <cellStyle name="Lien hypertexte" xfId="1" builtinId="8"/>
    <cellStyle name="Monétaire" xfId="2" builtinId="4"/>
    <cellStyle name="Normal" xfId="0" builtinId="0"/>
  </cellStyles>
  <dxfs count="0"/>
  <tableStyles count="0" defaultTableStyle="TableStyleMedium2" defaultPivotStyle="PivotStyleLight16"/>
  <colors>
    <mruColors>
      <color rgb="FF27303D"/>
      <color rgb="FFF5B84E"/>
      <color rgb="FFF39A69"/>
      <color rgb="FFF6BFBC"/>
      <color rgb="FFEB6E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hyperlink" Target="mailto:info@pcan-quebec.ca" TargetMode="External"/><Relationship Id="rId2" Type="http://schemas.openxmlformats.org/officeDocument/2006/relationships/hyperlink" Target="mailto:subvention@pcan-quebec.ca" TargetMode="External"/><Relationship Id="rId1" Type="http://schemas.openxmlformats.org/officeDocument/2006/relationships/image" Target="../media/image1.png"/><Relationship Id="rId6" Type="http://schemas.openxmlformats.org/officeDocument/2006/relationships/hyperlink" Target="https://www.ic.gc.ca/eic/site/152.nsf/eng/00011.html" TargetMode="External"/><Relationship Id="rId5" Type="http://schemas.openxmlformats.org/officeDocument/2006/relationships/hyperlink" Target="https://pcan-quebec.ca/wp-content/uploads/2022/08/PCAN-QC_Guide-de-subvention-EN.pdf" TargetMode="External"/><Relationship Id="rId4" Type="http://schemas.openxmlformats.org/officeDocument/2006/relationships/hyperlink" Target="https://www.ic.gc.ca/eic/site/152.nsf/eng/00012.html"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Import!A1"/><Relationship Id="rId2" Type="http://schemas.openxmlformats.org/officeDocument/2006/relationships/hyperlink" Target="#Base!A1"/><Relationship Id="rId1" Type="http://schemas.openxmlformats.org/officeDocument/2006/relationships/hyperlink" Target="#pdf!A1"/><Relationship Id="rId5" Type="http://schemas.openxmlformats.org/officeDocument/2006/relationships/image" Target="../media/image1.png"/><Relationship Id="rId4" Type="http://schemas.openxmlformats.org/officeDocument/2006/relationships/hyperlink" Target="#Accueil!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ccueil!A1"/></Relationships>
</file>

<file path=xl/drawings/_rels/drawing4.xml.rels><?xml version="1.0" encoding="UTF-8" standalone="yes"?>
<Relationships xmlns="http://schemas.openxmlformats.org/package/2006/relationships"><Relationship Id="rId2" Type="http://schemas.openxmlformats.org/officeDocument/2006/relationships/hyperlink" Target="#pdf!A1"/><Relationship Id="rId1" Type="http://schemas.openxmlformats.org/officeDocument/2006/relationships/hyperlink" Target="#Adm!A1"/></Relationships>
</file>

<file path=xl/drawings/drawing1.xml><?xml version="1.0" encoding="utf-8"?>
<xdr:wsDr xmlns:xdr="http://schemas.openxmlformats.org/drawingml/2006/spreadsheetDrawing" xmlns:a="http://schemas.openxmlformats.org/drawingml/2006/main">
  <xdr:twoCellAnchor editAs="oneCell">
    <xdr:from>
      <xdr:col>0</xdr:col>
      <xdr:colOff>422274</xdr:colOff>
      <xdr:row>3</xdr:row>
      <xdr:rowOff>57150</xdr:rowOff>
    </xdr:from>
    <xdr:to>
      <xdr:col>2</xdr:col>
      <xdr:colOff>830981</xdr:colOff>
      <xdr:row>9</xdr:row>
      <xdr:rowOff>168275</xdr:rowOff>
    </xdr:to>
    <xdr:pic>
      <xdr:nvPicPr>
        <xdr:cNvPr id="16" name="Imag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422274" y="600075"/>
          <a:ext cx="1310269" cy="1273175"/>
        </a:xfrm>
        <a:prstGeom prst="rect">
          <a:avLst/>
        </a:prstGeom>
        <a:ln>
          <a:noFill/>
        </a:ln>
      </xdr:spPr>
    </xdr:pic>
    <xdr:clientData/>
  </xdr:twoCellAnchor>
  <xdr:twoCellAnchor>
    <xdr:from>
      <xdr:col>8</xdr:col>
      <xdr:colOff>2892425</xdr:colOff>
      <xdr:row>23</xdr:row>
      <xdr:rowOff>0</xdr:rowOff>
    </xdr:from>
    <xdr:to>
      <xdr:col>10</xdr:col>
      <xdr:colOff>0</xdr:colOff>
      <xdr:row>30</xdr:row>
      <xdr:rowOff>0</xdr:rowOff>
    </xdr:to>
    <xdr:sp macro="" textlink="">
      <xdr:nvSpPr>
        <xdr:cNvPr id="20" name="object 3">
          <a:extLst>
            <a:ext uri="{FF2B5EF4-FFF2-40B4-BE49-F238E27FC236}">
              <a16:creationId xmlns:a16="http://schemas.microsoft.com/office/drawing/2014/main" id="{00000000-0008-0000-0000-000014000000}"/>
            </a:ext>
          </a:extLst>
        </xdr:cNvPr>
        <xdr:cNvSpPr/>
      </xdr:nvSpPr>
      <xdr:spPr>
        <a:xfrm rot="10800000" flipH="1">
          <a:off x="13627100" y="4238625"/>
          <a:ext cx="2717800" cy="1266825"/>
        </a:xfrm>
        <a:custGeom>
          <a:avLst/>
          <a:gdLst/>
          <a:ahLst/>
          <a:cxnLst/>
          <a:rect l="l" t="t" r="r" b="b"/>
          <a:pathLst>
            <a:path w="9479280" h="6374130">
              <a:moveTo>
                <a:pt x="4623447" y="5082121"/>
              </a:moveTo>
              <a:lnTo>
                <a:pt x="4620412" y="5066919"/>
              </a:lnTo>
              <a:lnTo>
                <a:pt x="4611421" y="5053495"/>
              </a:lnTo>
              <a:lnTo>
                <a:pt x="4513885" y="4955959"/>
              </a:lnTo>
              <a:lnTo>
                <a:pt x="4499876" y="4941938"/>
              </a:lnTo>
              <a:lnTo>
                <a:pt x="4486554" y="4933073"/>
              </a:lnTo>
              <a:lnTo>
                <a:pt x="4471403" y="4930076"/>
              </a:lnTo>
              <a:lnTo>
                <a:pt x="4456227" y="4933023"/>
              </a:lnTo>
              <a:lnTo>
                <a:pt x="4442803" y="4941938"/>
              </a:lnTo>
              <a:lnTo>
                <a:pt x="4428795" y="4955959"/>
              </a:lnTo>
              <a:lnTo>
                <a:pt x="3934117" y="4461294"/>
              </a:lnTo>
              <a:lnTo>
                <a:pt x="3934295" y="3791420"/>
              </a:lnTo>
              <a:lnTo>
                <a:pt x="3934117" y="3787102"/>
              </a:lnTo>
              <a:lnTo>
                <a:pt x="3933774" y="3783647"/>
              </a:lnTo>
              <a:lnTo>
                <a:pt x="3933088" y="3779151"/>
              </a:lnTo>
              <a:lnTo>
                <a:pt x="3932898" y="3778288"/>
              </a:lnTo>
              <a:lnTo>
                <a:pt x="3932224" y="3777246"/>
              </a:lnTo>
              <a:lnTo>
                <a:pt x="3932047" y="3776027"/>
              </a:lnTo>
              <a:lnTo>
                <a:pt x="3931361" y="3774300"/>
              </a:lnTo>
              <a:lnTo>
                <a:pt x="3930675" y="3771531"/>
              </a:lnTo>
              <a:lnTo>
                <a:pt x="3930319" y="3769804"/>
              </a:lnTo>
              <a:lnTo>
                <a:pt x="3929443" y="3768255"/>
              </a:lnTo>
              <a:lnTo>
                <a:pt x="3929100" y="3767213"/>
              </a:lnTo>
              <a:lnTo>
                <a:pt x="3928592" y="3765994"/>
              </a:lnTo>
              <a:lnTo>
                <a:pt x="3927894" y="3764965"/>
              </a:lnTo>
              <a:lnTo>
                <a:pt x="3926167" y="3761841"/>
              </a:lnTo>
              <a:lnTo>
                <a:pt x="3925481" y="3760457"/>
              </a:lnTo>
              <a:lnTo>
                <a:pt x="3925138" y="3759428"/>
              </a:lnTo>
              <a:lnTo>
                <a:pt x="3924249" y="3758222"/>
              </a:lnTo>
              <a:lnTo>
                <a:pt x="3922014" y="3755275"/>
              </a:lnTo>
              <a:lnTo>
                <a:pt x="3919766" y="3751973"/>
              </a:lnTo>
              <a:lnTo>
                <a:pt x="167779" y="0"/>
              </a:lnTo>
              <a:lnTo>
                <a:pt x="0" y="0"/>
              </a:lnTo>
              <a:lnTo>
                <a:pt x="3815638" y="3815638"/>
              </a:lnTo>
              <a:lnTo>
                <a:pt x="3815829" y="4342981"/>
              </a:lnTo>
              <a:lnTo>
                <a:pt x="3815829" y="4510062"/>
              </a:lnTo>
              <a:lnTo>
                <a:pt x="4345254" y="5039499"/>
              </a:lnTo>
              <a:lnTo>
                <a:pt x="4331246" y="5053508"/>
              </a:lnTo>
              <a:lnTo>
                <a:pt x="4322381" y="5066855"/>
              </a:lnTo>
              <a:lnTo>
                <a:pt x="4319435" y="5082044"/>
              </a:lnTo>
              <a:lnTo>
                <a:pt x="4322381" y="5097234"/>
              </a:lnTo>
              <a:lnTo>
                <a:pt x="4331246" y="5110581"/>
              </a:lnTo>
              <a:lnTo>
                <a:pt x="4442790" y="5222138"/>
              </a:lnTo>
              <a:lnTo>
                <a:pt x="4456239" y="5231092"/>
              </a:lnTo>
              <a:lnTo>
                <a:pt x="4471492" y="5234089"/>
              </a:lnTo>
              <a:lnTo>
                <a:pt x="4486694" y="5231168"/>
              </a:lnTo>
              <a:lnTo>
                <a:pt x="4500042" y="5222316"/>
              </a:lnTo>
              <a:lnTo>
                <a:pt x="4611611" y="5110746"/>
              </a:lnTo>
              <a:lnTo>
                <a:pt x="4620526" y="5097323"/>
              </a:lnTo>
              <a:lnTo>
                <a:pt x="4623447" y="5082121"/>
              </a:lnTo>
              <a:close/>
            </a:path>
            <a:path w="9479280" h="6374130">
              <a:moveTo>
                <a:pt x="4660582" y="4172254"/>
              </a:moveTo>
              <a:lnTo>
                <a:pt x="4643386" y="4128312"/>
              </a:lnTo>
              <a:lnTo>
                <a:pt x="515073" y="0"/>
              </a:lnTo>
              <a:lnTo>
                <a:pt x="347802" y="0"/>
              </a:lnTo>
              <a:lnTo>
                <a:pt x="4557928" y="4210126"/>
              </a:lnTo>
              <a:lnTo>
                <a:pt x="4577181" y="4223385"/>
              </a:lnTo>
              <a:lnTo>
                <a:pt x="4598975" y="4228693"/>
              </a:lnTo>
              <a:lnTo>
                <a:pt x="4620857" y="4225899"/>
              </a:lnTo>
              <a:lnTo>
                <a:pt x="4654943" y="4195559"/>
              </a:lnTo>
              <a:lnTo>
                <a:pt x="4660582" y="4172254"/>
              </a:lnTo>
              <a:close/>
            </a:path>
            <a:path w="9479280" h="6374130">
              <a:moveTo>
                <a:pt x="5238585" y="4059656"/>
              </a:moveTo>
              <a:lnTo>
                <a:pt x="5221160" y="4015892"/>
              </a:lnTo>
              <a:lnTo>
                <a:pt x="1205268" y="0"/>
              </a:lnTo>
              <a:lnTo>
                <a:pt x="1037983" y="0"/>
              </a:lnTo>
              <a:lnTo>
                <a:pt x="5135905" y="4097921"/>
              </a:lnTo>
              <a:lnTo>
                <a:pt x="5155133" y="4111155"/>
              </a:lnTo>
              <a:lnTo>
                <a:pt x="5176863" y="4116400"/>
              </a:lnTo>
              <a:lnTo>
                <a:pt x="5198669" y="4113530"/>
              </a:lnTo>
              <a:lnTo>
                <a:pt x="5232908" y="4082986"/>
              </a:lnTo>
              <a:lnTo>
                <a:pt x="5238585" y="4059656"/>
              </a:lnTo>
              <a:close/>
            </a:path>
            <a:path w="9479280" h="6374130">
              <a:moveTo>
                <a:pt x="5835967" y="4907432"/>
              </a:moveTo>
              <a:lnTo>
                <a:pt x="5726519" y="4781270"/>
              </a:lnTo>
              <a:lnTo>
                <a:pt x="5683974" y="4755439"/>
              </a:lnTo>
              <a:lnTo>
                <a:pt x="5668784" y="4758410"/>
              </a:lnTo>
              <a:lnTo>
                <a:pt x="5655411" y="4767300"/>
              </a:lnTo>
              <a:lnTo>
                <a:pt x="5641454" y="4781270"/>
              </a:lnTo>
              <a:lnTo>
                <a:pt x="860171" y="0"/>
              </a:lnTo>
              <a:lnTo>
                <a:pt x="692899" y="0"/>
              </a:lnTo>
              <a:lnTo>
                <a:pt x="5557812" y="4864913"/>
              </a:lnTo>
              <a:lnTo>
                <a:pt x="5543842" y="4878883"/>
              </a:lnTo>
              <a:lnTo>
                <a:pt x="5534952" y="4892256"/>
              </a:lnTo>
              <a:lnTo>
                <a:pt x="5531980" y="4907445"/>
              </a:lnTo>
              <a:lnTo>
                <a:pt x="5534939" y="4922634"/>
              </a:lnTo>
              <a:lnTo>
                <a:pt x="5543829" y="4935994"/>
              </a:lnTo>
              <a:lnTo>
                <a:pt x="5655411" y="5047589"/>
              </a:lnTo>
              <a:lnTo>
                <a:pt x="5668784" y="5056467"/>
              </a:lnTo>
              <a:lnTo>
                <a:pt x="5683974" y="5059426"/>
              </a:lnTo>
              <a:lnTo>
                <a:pt x="5699163" y="5056467"/>
              </a:lnTo>
              <a:lnTo>
                <a:pt x="5712536" y="5047577"/>
              </a:lnTo>
              <a:lnTo>
                <a:pt x="5824118" y="4935994"/>
              </a:lnTo>
              <a:lnTo>
                <a:pt x="5833008" y="4922621"/>
              </a:lnTo>
              <a:lnTo>
                <a:pt x="5835967" y="4907432"/>
              </a:lnTo>
              <a:close/>
            </a:path>
            <a:path w="9479280" h="6374130">
              <a:moveTo>
                <a:pt x="6010580" y="3695001"/>
              </a:moveTo>
              <a:lnTo>
                <a:pt x="6007557" y="3679736"/>
              </a:lnTo>
              <a:lnTo>
                <a:pt x="5998616" y="3666312"/>
              </a:lnTo>
              <a:lnTo>
                <a:pt x="5901067" y="3568776"/>
              </a:lnTo>
              <a:lnTo>
                <a:pt x="5887059" y="3554768"/>
              </a:lnTo>
              <a:lnTo>
                <a:pt x="5873712" y="3545903"/>
              </a:lnTo>
              <a:lnTo>
                <a:pt x="5858522" y="3542957"/>
              </a:lnTo>
              <a:lnTo>
                <a:pt x="5843333" y="3545903"/>
              </a:lnTo>
              <a:lnTo>
                <a:pt x="5829986" y="3554768"/>
              </a:lnTo>
              <a:lnTo>
                <a:pt x="5815977" y="3568776"/>
              </a:lnTo>
              <a:lnTo>
                <a:pt x="5404840" y="3157639"/>
              </a:lnTo>
              <a:lnTo>
                <a:pt x="5286540" y="3039338"/>
              </a:lnTo>
              <a:lnTo>
                <a:pt x="5119471" y="3039338"/>
              </a:lnTo>
              <a:lnTo>
                <a:pt x="4592117" y="3039160"/>
              </a:lnTo>
              <a:lnTo>
                <a:pt x="1552956" y="0"/>
              </a:lnTo>
              <a:lnTo>
                <a:pt x="1385176" y="0"/>
              </a:lnTo>
              <a:lnTo>
                <a:pt x="4528477" y="3143275"/>
              </a:lnTo>
              <a:lnTo>
                <a:pt x="4531753" y="3145536"/>
              </a:lnTo>
              <a:lnTo>
                <a:pt x="4534700" y="3147771"/>
              </a:lnTo>
              <a:lnTo>
                <a:pt x="4535906" y="3148647"/>
              </a:lnTo>
              <a:lnTo>
                <a:pt x="4536948" y="3149003"/>
              </a:lnTo>
              <a:lnTo>
                <a:pt x="4538319" y="3149689"/>
              </a:lnTo>
              <a:lnTo>
                <a:pt x="4541444" y="3151416"/>
              </a:lnTo>
              <a:lnTo>
                <a:pt x="4542485" y="3152102"/>
              </a:lnTo>
              <a:lnTo>
                <a:pt x="4543691" y="3152622"/>
              </a:lnTo>
              <a:lnTo>
                <a:pt x="4544733" y="3152965"/>
              </a:lnTo>
              <a:lnTo>
                <a:pt x="4546282" y="3153841"/>
              </a:lnTo>
              <a:lnTo>
                <a:pt x="4548022" y="3154197"/>
              </a:lnTo>
              <a:lnTo>
                <a:pt x="4550778" y="3154883"/>
              </a:lnTo>
              <a:lnTo>
                <a:pt x="4552518" y="3155569"/>
              </a:lnTo>
              <a:lnTo>
                <a:pt x="4553724" y="3155746"/>
              </a:lnTo>
              <a:lnTo>
                <a:pt x="4567910" y="3157817"/>
              </a:lnTo>
              <a:lnTo>
                <a:pt x="5237797" y="3157677"/>
              </a:lnTo>
              <a:lnTo>
                <a:pt x="5732437" y="3652316"/>
              </a:lnTo>
              <a:lnTo>
                <a:pt x="5718429" y="3666325"/>
              </a:lnTo>
              <a:lnTo>
                <a:pt x="5709501" y="3679761"/>
              </a:lnTo>
              <a:lnTo>
                <a:pt x="5706554" y="3694925"/>
              </a:lnTo>
              <a:lnTo>
                <a:pt x="5709551" y="3710076"/>
              </a:lnTo>
              <a:lnTo>
                <a:pt x="5718429" y="3723398"/>
              </a:lnTo>
              <a:lnTo>
                <a:pt x="5829986" y="3834955"/>
              </a:lnTo>
              <a:lnTo>
                <a:pt x="5843397" y="3843934"/>
              </a:lnTo>
              <a:lnTo>
                <a:pt x="5858611" y="3846969"/>
              </a:lnTo>
              <a:lnTo>
                <a:pt x="5873813" y="3844048"/>
              </a:lnTo>
              <a:lnTo>
                <a:pt x="5887224" y="3835133"/>
              </a:lnTo>
              <a:lnTo>
                <a:pt x="5998794" y="3723563"/>
              </a:lnTo>
              <a:lnTo>
                <a:pt x="6007646" y="3710216"/>
              </a:lnTo>
              <a:lnTo>
                <a:pt x="6010580" y="3695001"/>
              </a:lnTo>
              <a:close/>
            </a:path>
            <a:path w="9479280" h="6374130">
              <a:moveTo>
                <a:pt x="9479216" y="6206007"/>
              </a:moveTo>
              <a:lnTo>
                <a:pt x="3273221" y="0"/>
              </a:lnTo>
              <a:lnTo>
                <a:pt x="3105454" y="0"/>
              </a:lnTo>
              <a:lnTo>
                <a:pt x="9479216" y="6373774"/>
              </a:lnTo>
              <a:lnTo>
                <a:pt x="9479216" y="6206007"/>
              </a:lnTo>
              <a:close/>
            </a:path>
            <a:path w="9479280" h="6374130">
              <a:moveTo>
                <a:pt x="9479216" y="5858713"/>
              </a:moveTo>
              <a:lnTo>
                <a:pt x="3620516" y="0"/>
              </a:lnTo>
              <a:lnTo>
                <a:pt x="3453244" y="0"/>
              </a:lnTo>
              <a:lnTo>
                <a:pt x="9479216" y="6025985"/>
              </a:lnTo>
              <a:lnTo>
                <a:pt x="9479216" y="5858713"/>
              </a:lnTo>
              <a:close/>
            </a:path>
            <a:path w="9479280" h="6374130">
              <a:moveTo>
                <a:pt x="9479216" y="5513603"/>
              </a:moveTo>
              <a:lnTo>
                <a:pt x="3965625" y="0"/>
              </a:lnTo>
              <a:lnTo>
                <a:pt x="3798328" y="0"/>
              </a:lnTo>
              <a:lnTo>
                <a:pt x="9479216" y="5680888"/>
              </a:lnTo>
              <a:lnTo>
                <a:pt x="9479216" y="5513603"/>
              </a:lnTo>
              <a:close/>
            </a:path>
            <a:path w="9479280" h="6374130">
              <a:moveTo>
                <a:pt x="9479216" y="4820831"/>
              </a:moveTo>
              <a:lnTo>
                <a:pt x="4658385" y="0"/>
              </a:lnTo>
              <a:lnTo>
                <a:pt x="4490618" y="0"/>
              </a:lnTo>
              <a:lnTo>
                <a:pt x="9479216" y="4988598"/>
              </a:lnTo>
              <a:lnTo>
                <a:pt x="9479216" y="4820831"/>
              </a:lnTo>
              <a:close/>
            </a:path>
            <a:path w="9479280" h="6374130">
              <a:moveTo>
                <a:pt x="9479216" y="3094977"/>
              </a:moveTo>
              <a:lnTo>
                <a:pt x="6384252" y="0"/>
              </a:lnTo>
              <a:lnTo>
                <a:pt x="6216485" y="0"/>
              </a:lnTo>
              <a:lnTo>
                <a:pt x="9479216" y="3262744"/>
              </a:lnTo>
              <a:lnTo>
                <a:pt x="9479216" y="3094977"/>
              </a:lnTo>
              <a:close/>
            </a:path>
            <a:path w="9479280" h="6374130">
              <a:moveTo>
                <a:pt x="9479216" y="2747670"/>
              </a:moveTo>
              <a:lnTo>
                <a:pt x="6731546" y="0"/>
              </a:lnTo>
              <a:lnTo>
                <a:pt x="6564274" y="0"/>
              </a:lnTo>
              <a:lnTo>
                <a:pt x="9479216" y="2914942"/>
              </a:lnTo>
              <a:lnTo>
                <a:pt x="9479216" y="2747670"/>
              </a:lnTo>
              <a:close/>
            </a:path>
            <a:path w="9479280" h="6374130">
              <a:moveTo>
                <a:pt x="9479216" y="1709788"/>
              </a:moveTo>
              <a:lnTo>
                <a:pt x="7769428" y="0"/>
              </a:lnTo>
              <a:lnTo>
                <a:pt x="7601661" y="0"/>
              </a:lnTo>
              <a:lnTo>
                <a:pt x="9479216" y="1877568"/>
              </a:lnTo>
              <a:lnTo>
                <a:pt x="9479216" y="1709788"/>
              </a:lnTo>
              <a:close/>
            </a:path>
            <a:path w="9479280" h="6374130">
              <a:moveTo>
                <a:pt x="9479229" y="5168519"/>
              </a:moveTo>
              <a:lnTo>
                <a:pt x="4310710" y="0"/>
              </a:lnTo>
              <a:lnTo>
                <a:pt x="4143425" y="0"/>
              </a:lnTo>
              <a:lnTo>
                <a:pt x="9479229" y="5335803"/>
              </a:lnTo>
              <a:lnTo>
                <a:pt x="9479229" y="5168519"/>
              </a:lnTo>
              <a:close/>
            </a:path>
            <a:path w="9479280" h="6374130">
              <a:moveTo>
                <a:pt x="9479229" y="2402573"/>
              </a:moveTo>
              <a:lnTo>
                <a:pt x="7076656" y="0"/>
              </a:lnTo>
              <a:lnTo>
                <a:pt x="6909359" y="0"/>
              </a:lnTo>
              <a:lnTo>
                <a:pt x="9479229" y="2569857"/>
              </a:lnTo>
              <a:lnTo>
                <a:pt x="9479229" y="2402573"/>
              </a:lnTo>
              <a:close/>
            </a:path>
            <a:path w="9479280" h="6374130">
              <a:moveTo>
                <a:pt x="9479229" y="2057476"/>
              </a:moveTo>
              <a:lnTo>
                <a:pt x="7421740" y="0"/>
              </a:lnTo>
              <a:lnTo>
                <a:pt x="7254456" y="0"/>
              </a:lnTo>
              <a:lnTo>
                <a:pt x="9479229" y="2224773"/>
              </a:lnTo>
              <a:lnTo>
                <a:pt x="9479229" y="2057476"/>
              </a:lnTo>
              <a:close/>
            </a:path>
          </a:pathLst>
        </a:custGeom>
        <a:solidFill>
          <a:srgbClr val="F4B74F"/>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editAs="oneCell">
    <xdr:from>
      <xdr:col>3</xdr:col>
      <xdr:colOff>2230368</xdr:colOff>
      <xdr:row>85</xdr:row>
      <xdr:rowOff>168826</xdr:rowOff>
    </xdr:from>
    <xdr:to>
      <xdr:col>4</xdr:col>
      <xdr:colOff>189257</xdr:colOff>
      <xdr:row>87</xdr:row>
      <xdr:rowOff>29126</xdr:rowOff>
    </xdr:to>
    <xdr:sp macro="" textlink="">
      <xdr:nvSpPr>
        <xdr:cNvPr id="8" name="Check Box 14" hidden="1">
          <a:extLst>
            <a:ext uri="{63B3BB69-23CF-44E3-9099-C40C66FF867C}">
              <a14:compatExt xmlns:a14="http://schemas.microsoft.com/office/drawing/2010/main" spid="_x0000_s11278"/>
            </a:ext>
            <a:ext uri="{FF2B5EF4-FFF2-40B4-BE49-F238E27FC236}">
              <a16:creationId xmlns:a16="http://schemas.microsoft.com/office/drawing/2014/main" id="{00000000-0008-0000-0000-000008000000}"/>
            </a:ext>
          </a:extLst>
        </xdr:cNvPr>
        <xdr:cNvSpPr/>
      </xdr:nvSpPr>
      <xdr:spPr bwMode="auto">
        <a:xfrm>
          <a:off x="4163943" y="349801"/>
          <a:ext cx="1873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27303D"/>
              </a:solidFill>
              <a:miter lim="800000"/>
              <a:headEnd/>
              <a:tailEnd/>
            </a14:hiddenLine>
          </a:ext>
        </a:extLst>
      </xdr:spPr>
    </xdr:sp>
    <xdr:clientData/>
  </xdr:twoCellAnchor>
  <xdr:twoCellAnchor editAs="oneCell">
    <xdr:from>
      <xdr:col>3</xdr:col>
      <xdr:colOff>2230368</xdr:colOff>
      <xdr:row>86</xdr:row>
      <xdr:rowOff>162615</xdr:rowOff>
    </xdr:from>
    <xdr:to>
      <xdr:col>4</xdr:col>
      <xdr:colOff>189257</xdr:colOff>
      <xdr:row>88</xdr:row>
      <xdr:rowOff>45138</xdr:rowOff>
    </xdr:to>
    <xdr:sp macro="" textlink="">
      <xdr:nvSpPr>
        <xdr:cNvPr id="9" name="Check Box 15" hidden="1">
          <a:extLst>
            <a:ext uri="{63B3BB69-23CF-44E3-9099-C40C66FF867C}">
              <a14:compatExt xmlns:a14="http://schemas.microsoft.com/office/drawing/2010/main" spid="_x0000_s11279"/>
            </a:ext>
            <a:ext uri="{FF2B5EF4-FFF2-40B4-BE49-F238E27FC236}">
              <a16:creationId xmlns:a16="http://schemas.microsoft.com/office/drawing/2014/main" id="{00000000-0008-0000-0000-000009000000}"/>
            </a:ext>
          </a:extLst>
        </xdr:cNvPr>
        <xdr:cNvSpPr/>
      </xdr:nvSpPr>
      <xdr:spPr bwMode="auto">
        <a:xfrm>
          <a:off x="4163943" y="521390"/>
          <a:ext cx="187325" cy="250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27303D"/>
              </a:solidFill>
              <a:miter lim="800000"/>
              <a:headEnd/>
              <a:tailEnd/>
            </a14:hiddenLine>
          </a:ext>
        </a:extLst>
      </xdr:spPr>
    </xdr:sp>
    <xdr:clientData/>
  </xdr:twoCellAnchor>
  <xdr:oneCellAnchor>
    <xdr:from>
      <xdr:col>2</xdr:col>
      <xdr:colOff>2230368</xdr:colOff>
      <xdr:row>85</xdr:row>
      <xdr:rowOff>168826</xdr:rowOff>
    </xdr:from>
    <xdr:ext cx="190224" cy="224735"/>
    <xdr:sp macro="" textlink="">
      <xdr:nvSpPr>
        <xdr:cNvPr id="2" name="Check Box 14" hidden="1">
          <a:extLst>
            <a:ext uri="{63B3BB69-23CF-44E3-9099-C40C66FF867C}">
              <a14:compatExt xmlns:a14="http://schemas.microsoft.com/office/drawing/2010/main" spid="_x0000_s11278"/>
            </a:ext>
            <a:ext uri="{FF2B5EF4-FFF2-40B4-BE49-F238E27FC236}">
              <a16:creationId xmlns:a16="http://schemas.microsoft.com/office/drawing/2014/main" id="{00000000-0008-0000-0000-000002000000}"/>
            </a:ext>
          </a:extLst>
        </xdr:cNvPr>
        <xdr:cNvSpPr/>
      </xdr:nvSpPr>
      <xdr:spPr bwMode="auto">
        <a:xfrm>
          <a:off x="3543576" y="16344761"/>
          <a:ext cx="190224" cy="224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27303D"/>
              </a:solidFill>
              <a:miter lim="800000"/>
              <a:headEnd/>
              <a:tailEnd/>
            </a14:hiddenLine>
          </a:ext>
        </a:extLst>
      </xdr:spPr>
    </xdr:sp>
    <xdr:clientData/>
  </xdr:oneCellAnchor>
  <xdr:oneCellAnchor>
    <xdr:from>
      <xdr:col>6</xdr:col>
      <xdr:colOff>2230368</xdr:colOff>
      <xdr:row>85</xdr:row>
      <xdr:rowOff>168826</xdr:rowOff>
    </xdr:from>
    <xdr:ext cx="190224" cy="221560"/>
    <xdr:sp macro="" textlink="">
      <xdr:nvSpPr>
        <xdr:cNvPr id="3" name="Check Box 14" hidden="1">
          <a:extLst>
            <a:ext uri="{63B3BB69-23CF-44E3-9099-C40C66FF867C}">
              <a14:compatExt xmlns:a14="http://schemas.microsoft.com/office/drawing/2010/main" spid="_x0000_s11278"/>
            </a:ext>
            <a:ext uri="{FF2B5EF4-FFF2-40B4-BE49-F238E27FC236}">
              <a16:creationId xmlns:a16="http://schemas.microsoft.com/office/drawing/2014/main" id="{00000000-0008-0000-0000-000003000000}"/>
            </a:ext>
          </a:extLst>
        </xdr:cNvPr>
        <xdr:cNvSpPr/>
      </xdr:nvSpPr>
      <xdr:spPr bwMode="auto">
        <a:xfrm>
          <a:off x="2417555" y="17181304"/>
          <a:ext cx="190224" cy="221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27303D"/>
              </a:solidFill>
              <a:miter lim="800000"/>
              <a:headEnd/>
              <a:tailEnd/>
            </a14:hiddenLine>
          </a:ext>
        </a:extLst>
      </xdr:spPr>
    </xdr:sp>
    <xdr:clientData/>
  </xdr:oneCellAnchor>
  <xdr:oneCellAnchor>
    <xdr:from>
      <xdr:col>6</xdr:col>
      <xdr:colOff>2230368</xdr:colOff>
      <xdr:row>86</xdr:row>
      <xdr:rowOff>162615</xdr:rowOff>
    </xdr:from>
    <xdr:ext cx="190224" cy="253308"/>
    <xdr:sp macro="" textlink="">
      <xdr:nvSpPr>
        <xdr:cNvPr id="4" name="Check Box 15" hidden="1">
          <a:extLst>
            <a:ext uri="{63B3BB69-23CF-44E3-9099-C40C66FF867C}">
              <a14:compatExt xmlns:a14="http://schemas.microsoft.com/office/drawing/2010/main" spid="_x0000_s11279"/>
            </a:ext>
            <a:ext uri="{FF2B5EF4-FFF2-40B4-BE49-F238E27FC236}">
              <a16:creationId xmlns:a16="http://schemas.microsoft.com/office/drawing/2014/main" id="{00000000-0008-0000-0000-000004000000}"/>
            </a:ext>
          </a:extLst>
        </xdr:cNvPr>
        <xdr:cNvSpPr/>
      </xdr:nvSpPr>
      <xdr:spPr bwMode="auto">
        <a:xfrm>
          <a:off x="2417555" y="17354136"/>
          <a:ext cx="190224" cy="2533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27303D"/>
              </a:solidFill>
              <a:miter lim="800000"/>
              <a:headEnd/>
              <a:tailEnd/>
            </a14:hiddenLine>
          </a:ext>
        </a:extLst>
      </xdr:spPr>
    </xdr:sp>
    <xdr:clientData/>
  </xdr:oneCellAnchor>
  <xdr:oneCellAnchor>
    <xdr:from>
      <xdr:col>5</xdr:col>
      <xdr:colOff>2230368</xdr:colOff>
      <xdr:row>85</xdr:row>
      <xdr:rowOff>168826</xdr:rowOff>
    </xdr:from>
    <xdr:ext cx="190224" cy="224735"/>
    <xdr:sp macro="" textlink="">
      <xdr:nvSpPr>
        <xdr:cNvPr id="5" name="Check Box 14" hidden="1">
          <a:extLst>
            <a:ext uri="{63B3BB69-23CF-44E3-9099-C40C66FF867C}">
              <a14:compatExt xmlns:a14="http://schemas.microsoft.com/office/drawing/2010/main" spid="_x0000_s11278"/>
            </a:ext>
            <a:ext uri="{FF2B5EF4-FFF2-40B4-BE49-F238E27FC236}">
              <a16:creationId xmlns:a16="http://schemas.microsoft.com/office/drawing/2014/main" id="{00000000-0008-0000-0000-000005000000}"/>
            </a:ext>
          </a:extLst>
        </xdr:cNvPr>
        <xdr:cNvSpPr/>
      </xdr:nvSpPr>
      <xdr:spPr bwMode="auto">
        <a:xfrm>
          <a:off x="2248590" y="17181304"/>
          <a:ext cx="190224" cy="224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27303D"/>
              </a:solidFill>
              <a:miter lim="800000"/>
              <a:headEnd/>
              <a:tailEnd/>
            </a14:hiddenLine>
          </a:ext>
        </a:extLst>
      </xdr:spPr>
    </xdr:sp>
    <xdr:clientData/>
  </xdr:oneCellAnchor>
  <xdr:oneCellAnchor>
    <xdr:from>
      <xdr:col>6</xdr:col>
      <xdr:colOff>2230368</xdr:colOff>
      <xdr:row>85</xdr:row>
      <xdr:rowOff>168826</xdr:rowOff>
    </xdr:from>
    <xdr:ext cx="190224" cy="224735"/>
    <xdr:sp macro="" textlink="">
      <xdr:nvSpPr>
        <xdr:cNvPr id="6" name="Check Box 14" hidden="1">
          <a:extLst>
            <a:ext uri="{63B3BB69-23CF-44E3-9099-C40C66FF867C}">
              <a14:compatExt xmlns:a14="http://schemas.microsoft.com/office/drawing/2010/main" spid="_x0000_s11278"/>
            </a:ext>
            <a:ext uri="{FF2B5EF4-FFF2-40B4-BE49-F238E27FC236}">
              <a16:creationId xmlns:a16="http://schemas.microsoft.com/office/drawing/2014/main" id="{00000000-0008-0000-0000-000006000000}"/>
            </a:ext>
          </a:extLst>
        </xdr:cNvPr>
        <xdr:cNvSpPr/>
      </xdr:nvSpPr>
      <xdr:spPr bwMode="auto">
        <a:xfrm>
          <a:off x="2417555" y="17181304"/>
          <a:ext cx="190224" cy="224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27303D"/>
              </a:solidFill>
              <a:miter lim="800000"/>
              <a:headEnd/>
              <a:tailEnd/>
            </a14:hiddenLine>
          </a:ext>
        </a:extLst>
      </xdr:spPr>
    </xdr:sp>
    <xdr:clientData/>
  </xdr:oneCellAnchor>
  <xdr:oneCellAnchor>
    <xdr:from>
      <xdr:col>6</xdr:col>
      <xdr:colOff>2230368</xdr:colOff>
      <xdr:row>86</xdr:row>
      <xdr:rowOff>162615</xdr:rowOff>
    </xdr:from>
    <xdr:ext cx="190224" cy="250133"/>
    <xdr:sp macro="" textlink="">
      <xdr:nvSpPr>
        <xdr:cNvPr id="10" name="Check Box 15" hidden="1">
          <a:extLst>
            <a:ext uri="{63B3BB69-23CF-44E3-9099-C40C66FF867C}">
              <a14:compatExt xmlns:a14="http://schemas.microsoft.com/office/drawing/2010/main" spid="_x0000_s11279"/>
            </a:ext>
            <a:ext uri="{FF2B5EF4-FFF2-40B4-BE49-F238E27FC236}">
              <a16:creationId xmlns:a16="http://schemas.microsoft.com/office/drawing/2014/main" id="{00000000-0008-0000-0000-00000A000000}"/>
            </a:ext>
          </a:extLst>
        </xdr:cNvPr>
        <xdr:cNvSpPr/>
      </xdr:nvSpPr>
      <xdr:spPr bwMode="auto">
        <a:xfrm>
          <a:off x="2417555" y="17354136"/>
          <a:ext cx="190224" cy="2501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27303D"/>
              </a:solidFill>
              <a:miter lim="800000"/>
              <a:headEnd/>
              <a:tailEnd/>
            </a14:hiddenLine>
          </a:ext>
        </a:extLst>
      </xdr:spPr>
    </xdr:sp>
    <xdr:clientData/>
  </xdr:oneCellAnchor>
  <xdr:oneCellAnchor>
    <xdr:from>
      <xdr:col>5</xdr:col>
      <xdr:colOff>2230368</xdr:colOff>
      <xdr:row>85</xdr:row>
      <xdr:rowOff>168826</xdr:rowOff>
    </xdr:from>
    <xdr:ext cx="190224" cy="224735"/>
    <xdr:sp macro="" textlink="">
      <xdr:nvSpPr>
        <xdr:cNvPr id="14" name="Check Box 14" hidden="1">
          <a:extLst>
            <a:ext uri="{63B3BB69-23CF-44E3-9099-C40C66FF867C}">
              <a14:compatExt xmlns:a14="http://schemas.microsoft.com/office/drawing/2010/main" spid="_x0000_s11278"/>
            </a:ext>
            <a:ext uri="{FF2B5EF4-FFF2-40B4-BE49-F238E27FC236}">
              <a16:creationId xmlns:a16="http://schemas.microsoft.com/office/drawing/2014/main" id="{00000000-0008-0000-0000-00000E000000}"/>
            </a:ext>
          </a:extLst>
        </xdr:cNvPr>
        <xdr:cNvSpPr/>
      </xdr:nvSpPr>
      <xdr:spPr bwMode="auto">
        <a:xfrm>
          <a:off x="2248590" y="17181304"/>
          <a:ext cx="190224" cy="224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27303D"/>
              </a:solidFill>
              <a:miter lim="800000"/>
              <a:headEnd/>
              <a:tailEnd/>
            </a14:hiddenLine>
          </a:ext>
        </a:extLst>
      </xdr:spPr>
    </xdr:sp>
    <xdr:clientData/>
  </xdr:oneCellAnchor>
  <xdr:twoCellAnchor>
    <xdr:from>
      <xdr:col>4</xdr:col>
      <xdr:colOff>123824</xdr:colOff>
      <xdr:row>5</xdr:row>
      <xdr:rowOff>232018</xdr:rowOff>
    </xdr:from>
    <xdr:to>
      <xdr:col>8</xdr:col>
      <xdr:colOff>2777848</xdr:colOff>
      <xdr:row>9</xdr:row>
      <xdr:rowOff>28681</xdr:rowOff>
    </xdr:to>
    <xdr:sp macro="" textlink="">
      <xdr:nvSpPr>
        <xdr:cNvPr id="18" name="Zone de texte 5">
          <a:extLst>
            <a:ext uri="{FF2B5EF4-FFF2-40B4-BE49-F238E27FC236}">
              <a16:creationId xmlns:a16="http://schemas.microsoft.com/office/drawing/2014/main" id="{00000000-0008-0000-0000-000012000000}"/>
            </a:ext>
          </a:extLst>
        </xdr:cNvPr>
        <xdr:cNvSpPr txBox="1"/>
      </xdr:nvSpPr>
      <xdr:spPr>
        <a:xfrm>
          <a:off x="2542346" y="1143105"/>
          <a:ext cx="9023350" cy="600076"/>
        </a:xfrm>
        <a:prstGeom prst="rect">
          <a:avLst/>
        </a:prstGeom>
        <a:solidFill>
          <a:srgbClr val="27303D"/>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fr-CA" sz="1500" baseline="0">
              <a:solidFill>
                <a:schemeClr val="bg1">
                  <a:lumMod val="75000"/>
                </a:schemeClr>
              </a:solidFill>
              <a:effectLst/>
              <a:latin typeface="Spartan"/>
              <a:ea typeface="Calibri" panose="020F0502020204030204" pitchFamily="34" charset="0"/>
              <a:cs typeface="Times New Roman" panose="02020603050405020304" pitchFamily="18" charset="0"/>
            </a:rPr>
            <a:t>Thank you for your interest in the "Grow Your Business Online" micro-grant from PCAN-Quebec. Before starting, please review review the content to ensure that you have all the information to apply for a grant :</a:t>
          </a:r>
        </a:p>
      </xdr:txBody>
    </xdr:sp>
    <xdr:clientData/>
  </xdr:twoCellAnchor>
  <xdr:twoCellAnchor>
    <xdr:from>
      <xdr:col>3</xdr:col>
      <xdr:colOff>173934</xdr:colOff>
      <xdr:row>1</xdr:row>
      <xdr:rowOff>182217</xdr:rowOff>
    </xdr:from>
    <xdr:to>
      <xdr:col>8</xdr:col>
      <xdr:colOff>2151870</xdr:colOff>
      <xdr:row>5</xdr:row>
      <xdr:rowOff>160747</xdr:rowOff>
    </xdr:to>
    <xdr:sp macro="" textlink="">
      <xdr:nvSpPr>
        <xdr:cNvPr id="22" name="ZoneTexte 12">
          <a:extLst>
            <a:ext uri="{FF2B5EF4-FFF2-40B4-BE49-F238E27FC236}">
              <a16:creationId xmlns:a16="http://schemas.microsoft.com/office/drawing/2014/main" id="{00000000-0008-0000-0000-000016000000}"/>
            </a:ext>
          </a:extLst>
        </xdr:cNvPr>
        <xdr:cNvSpPr txBox="1"/>
      </xdr:nvSpPr>
      <xdr:spPr>
        <a:xfrm>
          <a:off x="2418521" y="364434"/>
          <a:ext cx="8521197" cy="707400"/>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CA" sz="2000" b="1">
              <a:solidFill>
                <a:srgbClr val="F5B84E"/>
              </a:solidFill>
            </a:rPr>
            <a:t>CANADA DIGITAL ADOPTION PROGRAM</a:t>
          </a:r>
        </a:p>
        <a:p>
          <a:pPr algn="ctr"/>
          <a:r>
            <a:rPr lang="fr-CA" sz="2000" b="1">
              <a:solidFill>
                <a:srgbClr val="F5B84E"/>
              </a:solidFill>
            </a:rPr>
            <a:t>PCAN - QUEBEC</a:t>
          </a:r>
          <a:endParaRPr lang="en-CA" sz="2000" b="1">
            <a:solidFill>
              <a:srgbClr val="F5B84E"/>
            </a:solidFill>
          </a:endParaRPr>
        </a:p>
      </xdr:txBody>
    </xdr:sp>
    <xdr:clientData/>
  </xdr:twoCellAnchor>
  <xdr:twoCellAnchor>
    <xdr:from>
      <xdr:col>4</xdr:col>
      <xdr:colOff>161924</xdr:colOff>
      <xdr:row>17</xdr:row>
      <xdr:rowOff>142567</xdr:rowOff>
    </xdr:from>
    <xdr:to>
      <xdr:col>8</xdr:col>
      <xdr:colOff>2815948</xdr:colOff>
      <xdr:row>21</xdr:row>
      <xdr:rowOff>86798</xdr:rowOff>
    </xdr:to>
    <xdr:sp macro="" textlink="">
      <xdr:nvSpPr>
        <xdr:cNvPr id="23" name="Zone de texte 5">
          <a:hlinkClick xmlns:r="http://schemas.openxmlformats.org/officeDocument/2006/relationships" r:id="rId2"/>
          <a:extLst>
            <a:ext uri="{FF2B5EF4-FFF2-40B4-BE49-F238E27FC236}">
              <a16:creationId xmlns:a16="http://schemas.microsoft.com/office/drawing/2014/main" id="{00000000-0008-0000-0000-000017000000}"/>
            </a:ext>
          </a:extLst>
        </xdr:cNvPr>
        <xdr:cNvSpPr txBox="1"/>
      </xdr:nvSpPr>
      <xdr:spPr>
        <a:xfrm>
          <a:off x="2580446" y="3314806"/>
          <a:ext cx="9023350" cy="673101"/>
        </a:xfrm>
        <a:prstGeom prst="rect">
          <a:avLst/>
        </a:prstGeom>
        <a:solidFill>
          <a:srgbClr val="27303D"/>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ct val="107000"/>
            </a:lnSpc>
            <a:spcAft>
              <a:spcPts val="800"/>
            </a:spcAft>
          </a:pPr>
          <a:r>
            <a:rPr lang="fr-CA" sz="1500" baseline="0">
              <a:solidFill>
                <a:schemeClr val="bg1">
                  <a:lumMod val="75000"/>
                </a:schemeClr>
              </a:solidFill>
              <a:effectLst/>
              <a:latin typeface="Spartan"/>
              <a:ea typeface="Calibri" panose="020F0502020204030204" pitchFamily="34" charset="0"/>
              <a:cs typeface="Times New Roman" panose="02020603050405020304" pitchFamily="18" charset="0"/>
            </a:rPr>
            <a:t>When finished, you must send your excel file as attachments to :</a:t>
          </a:r>
          <a:br>
            <a:rPr lang="fr-CA" sz="1500" baseline="0">
              <a:solidFill>
                <a:schemeClr val="bg1">
                  <a:lumMod val="75000"/>
                </a:schemeClr>
              </a:solidFill>
              <a:effectLst/>
              <a:latin typeface="Spartan"/>
              <a:ea typeface="Calibri" panose="020F0502020204030204" pitchFamily="34" charset="0"/>
              <a:cs typeface="Times New Roman" panose="02020603050405020304" pitchFamily="18" charset="0"/>
            </a:rPr>
          </a:br>
          <a:r>
            <a:rPr lang="fr-CA" sz="1500" baseline="0">
              <a:solidFill>
                <a:schemeClr val="bg1">
                  <a:lumMod val="75000"/>
                </a:schemeClr>
              </a:solidFill>
              <a:effectLst/>
              <a:latin typeface="Spartan"/>
              <a:ea typeface="Calibri" panose="020F0502020204030204" pitchFamily="34" charset="0"/>
              <a:cs typeface="Times New Roman" panose="02020603050405020304" pitchFamily="18" charset="0"/>
            </a:rPr>
            <a:t> </a:t>
          </a:r>
          <a:r>
            <a:rPr lang="fr-CA" sz="1500" u="sng">
              <a:solidFill>
                <a:srgbClr val="F5B84E"/>
              </a:solidFill>
              <a:effectLst/>
              <a:latin typeface="Spartan"/>
              <a:ea typeface="Calibri" panose="020F0502020204030204" pitchFamily="34" charset="0"/>
              <a:cs typeface="Times New Roman" panose="02020603050405020304" pitchFamily="18" charset="0"/>
            </a:rPr>
            <a:t>subvention@pcan-quebec.ca</a:t>
          </a:r>
        </a:p>
      </xdr:txBody>
    </xdr:sp>
    <xdr:clientData/>
  </xdr:twoCellAnchor>
  <xdr:twoCellAnchor>
    <xdr:from>
      <xdr:col>4</xdr:col>
      <xdr:colOff>139699</xdr:colOff>
      <xdr:row>20</xdr:row>
      <xdr:rowOff>142014</xdr:rowOff>
    </xdr:from>
    <xdr:to>
      <xdr:col>8</xdr:col>
      <xdr:colOff>2806423</xdr:colOff>
      <xdr:row>25</xdr:row>
      <xdr:rowOff>94528</xdr:rowOff>
    </xdr:to>
    <xdr:sp macro="" textlink="">
      <xdr:nvSpPr>
        <xdr:cNvPr id="24" name="Zone de texte 5">
          <a:hlinkClick xmlns:r="http://schemas.openxmlformats.org/officeDocument/2006/relationships" r:id="rId3"/>
          <a:extLst>
            <a:ext uri="{FF2B5EF4-FFF2-40B4-BE49-F238E27FC236}">
              <a16:creationId xmlns:a16="http://schemas.microsoft.com/office/drawing/2014/main" id="{00000000-0008-0000-0000-000018000000}"/>
            </a:ext>
          </a:extLst>
        </xdr:cNvPr>
        <xdr:cNvSpPr txBox="1"/>
      </xdr:nvSpPr>
      <xdr:spPr>
        <a:xfrm>
          <a:off x="2558221" y="3860905"/>
          <a:ext cx="9036050" cy="863601"/>
        </a:xfrm>
        <a:prstGeom prst="rect">
          <a:avLst/>
        </a:prstGeom>
        <a:solidFill>
          <a:srgbClr val="27303D"/>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fr-CA" sz="1500">
              <a:solidFill>
                <a:schemeClr val="bg1">
                  <a:lumMod val="75000"/>
                </a:schemeClr>
              </a:solidFill>
              <a:effectLst/>
              <a:latin typeface="Spartan"/>
              <a:ea typeface="Calibri" panose="020F0502020204030204" pitchFamily="34" charset="0"/>
              <a:cs typeface="Times New Roman" panose="02020603050405020304" pitchFamily="18" charset="0"/>
            </a:rPr>
            <a:t>If you have any questions or if you need help completing your application, please write to us at :</a:t>
          </a:r>
          <a:r>
            <a:rPr lang="en-CA" sz="1500" baseline="0">
              <a:solidFill>
                <a:schemeClr val="bg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 </a:t>
          </a:r>
        </a:p>
        <a:p>
          <a:pPr algn="just">
            <a:lnSpc>
              <a:spcPct val="107000"/>
            </a:lnSpc>
            <a:spcAft>
              <a:spcPts val="800"/>
            </a:spcAft>
          </a:pPr>
          <a:r>
            <a:rPr lang="fr-CA" sz="1500" u="sng">
              <a:solidFill>
                <a:srgbClr val="F5B84E"/>
              </a:solidFill>
              <a:effectLst/>
              <a:latin typeface="Spartan"/>
              <a:ea typeface="Calibri" panose="020F0502020204030204" pitchFamily="34" charset="0"/>
              <a:cs typeface="Times New Roman" panose="02020603050405020304" pitchFamily="18" charset="0"/>
            </a:rPr>
            <a:t>info@pcan-quebec.ca</a:t>
          </a:r>
          <a:r>
            <a:rPr lang="fr-CA" sz="1500">
              <a:solidFill>
                <a:srgbClr val="F5B84E"/>
              </a:solidFill>
              <a:effectLst/>
              <a:latin typeface="Spartan"/>
              <a:ea typeface="Calibri" panose="020F0502020204030204" pitchFamily="34" charset="0"/>
              <a:cs typeface="Times New Roman" panose="02020603050405020304" pitchFamily="18" charset="0"/>
            </a:rPr>
            <a:t> </a:t>
          </a:r>
          <a:endParaRPr lang="en-CA" sz="15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4</xdr:col>
      <xdr:colOff>161924</xdr:colOff>
      <xdr:row>15</xdr:row>
      <xdr:rowOff>116478</xdr:rowOff>
    </xdr:from>
    <xdr:to>
      <xdr:col>8</xdr:col>
      <xdr:colOff>2825473</xdr:colOff>
      <xdr:row>17</xdr:row>
      <xdr:rowOff>123517</xdr:rowOff>
    </xdr:to>
    <xdr:sp macro="" textlink="">
      <xdr:nvSpPr>
        <xdr:cNvPr id="25" name="Zone de texte 5">
          <a:extLst>
            <a:ext uri="{FF2B5EF4-FFF2-40B4-BE49-F238E27FC236}">
              <a16:creationId xmlns:a16="http://schemas.microsoft.com/office/drawing/2014/main" id="{00000000-0008-0000-0000-000019000000}"/>
            </a:ext>
          </a:extLst>
        </xdr:cNvPr>
        <xdr:cNvSpPr txBox="1"/>
      </xdr:nvSpPr>
      <xdr:spPr>
        <a:xfrm>
          <a:off x="2580446" y="2924282"/>
          <a:ext cx="9032875" cy="371474"/>
        </a:xfrm>
        <a:prstGeom prst="rect">
          <a:avLst/>
        </a:prstGeom>
        <a:solidFill>
          <a:srgbClr val="27303D"/>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fr-CA" sz="1500" baseline="0">
              <a:solidFill>
                <a:schemeClr val="bg1">
                  <a:lumMod val="75000"/>
                </a:schemeClr>
              </a:solidFill>
              <a:effectLst/>
              <a:latin typeface="Spartan"/>
              <a:ea typeface="Calibri" panose="020F0502020204030204" pitchFamily="34" charset="0"/>
              <a:cs typeface="Times New Roman" panose="02020603050405020304" pitchFamily="18" charset="0"/>
            </a:rPr>
            <a:t>Be sure to complete each section of the grant form.</a:t>
          </a:r>
        </a:p>
      </xdr:txBody>
    </xdr:sp>
    <xdr:clientData/>
  </xdr:twoCellAnchor>
  <xdr:twoCellAnchor>
    <xdr:from>
      <xdr:col>4</xdr:col>
      <xdr:colOff>180974</xdr:colOff>
      <xdr:row>9</xdr:row>
      <xdr:rowOff>101706</xdr:rowOff>
    </xdr:from>
    <xdr:to>
      <xdr:col>8</xdr:col>
      <xdr:colOff>2844523</xdr:colOff>
      <xdr:row>11</xdr:row>
      <xdr:rowOff>111921</xdr:rowOff>
    </xdr:to>
    <xdr:sp macro="" textlink="">
      <xdr:nvSpPr>
        <xdr:cNvPr id="26" name="Zone de texte 5">
          <a:hlinkClick xmlns:r="http://schemas.openxmlformats.org/officeDocument/2006/relationships" r:id="rId4"/>
          <a:extLst>
            <a:ext uri="{FF2B5EF4-FFF2-40B4-BE49-F238E27FC236}">
              <a16:creationId xmlns:a16="http://schemas.microsoft.com/office/drawing/2014/main" id="{00000000-0008-0000-0000-00001A000000}"/>
            </a:ext>
          </a:extLst>
        </xdr:cNvPr>
        <xdr:cNvSpPr txBox="1"/>
      </xdr:nvSpPr>
      <xdr:spPr>
        <a:xfrm>
          <a:off x="2599496" y="1816206"/>
          <a:ext cx="9032875" cy="374650"/>
        </a:xfrm>
        <a:prstGeom prst="rect">
          <a:avLst/>
        </a:prstGeom>
        <a:solidFill>
          <a:srgbClr val="27303D"/>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fr-CA" sz="1500" u="none" baseline="0">
              <a:solidFill>
                <a:srgbClr val="F5B84E"/>
              </a:solidFill>
              <a:effectLst/>
              <a:latin typeface="Spartan"/>
              <a:ea typeface="Calibri" panose="020F0502020204030204" pitchFamily="34" charset="0"/>
              <a:cs typeface="Times New Roman" panose="02020603050405020304" pitchFamily="18" charset="0"/>
            </a:rPr>
            <a:t>1. </a:t>
          </a:r>
          <a:r>
            <a:rPr lang="fr-CA" sz="1500" u="sng" baseline="0">
              <a:solidFill>
                <a:srgbClr val="F5B84E"/>
              </a:solidFill>
              <a:effectLst/>
              <a:latin typeface="Spartan"/>
              <a:ea typeface="Calibri" panose="020F0502020204030204" pitchFamily="34" charset="0"/>
              <a:cs typeface="Times New Roman" panose="02020603050405020304" pitchFamily="18" charset="0"/>
            </a:rPr>
            <a:t>Assessment tool;</a:t>
          </a:r>
        </a:p>
      </xdr:txBody>
    </xdr:sp>
    <xdr:clientData/>
  </xdr:twoCellAnchor>
  <xdr:twoCellAnchor>
    <xdr:from>
      <xdr:col>4</xdr:col>
      <xdr:colOff>180974</xdr:colOff>
      <xdr:row>13</xdr:row>
      <xdr:rowOff>103086</xdr:rowOff>
    </xdr:from>
    <xdr:to>
      <xdr:col>8</xdr:col>
      <xdr:colOff>2825473</xdr:colOff>
      <xdr:row>15</xdr:row>
      <xdr:rowOff>113302</xdr:rowOff>
    </xdr:to>
    <xdr:sp macro="" textlink="">
      <xdr:nvSpPr>
        <xdr:cNvPr id="27" name="Zone de texte 5">
          <a:hlinkClick xmlns:r="http://schemas.openxmlformats.org/officeDocument/2006/relationships" r:id="rId5"/>
          <a:extLst>
            <a:ext uri="{FF2B5EF4-FFF2-40B4-BE49-F238E27FC236}">
              <a16:creationId xmlns:a16="http://schemas.microsoft.com/office/drawing/2014/main" id="{00000000-0008-0000-0000-00001B000000}"/>
            </a:ext>
          </a:extLst>
        </xdr:cNvPr>
        <xdr:cNvSpPr txBox="1"/>
      </xdr:nvSpPr>
      <xdr:spPr>
        <a:xfrm>
          <a:off x="2599496" y="2546456"/>
          <a:ext cx="9013825" cy="374650"/>
        </a:xfrm>
        <a:prstGeom prst="rect">
          <a:avLst/>
        </a:prstGeom>
        <a:solidFill>
          <a:srgbClr val="27303D"/>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fr-CA" sz="1500" u="none" baseline="0">
              <a:solidFill>
                <a:schemeClr val="accent4"/>
              </a:solidFill>
              <a:effectLst/>
              <a:latin typeface="Spartan"/>
              <a:ea typeface="Calibri" panose="020F0502020204030204" pitchFamily="34" charset="0"/>
              <a:cs typeface="Times New Roman" panose="02020603050405020304" pitchFamily="18" charset="0"/>
            </a:rPr>
            <a:t>3. </a:t>
          </a:r>
          <a:r>
            <a:rPr lang="fr-CA" sz="1500" u="sng" baseline="0">
              <a:solidFill>
                <a:schemeClr val="accent4"/>
              </a:solidFill>
              <a:effectLst/>
              <a:latin typeface="Spartan"/>
              <a:ea typeface="Calibri" panose="020F0502020204030204" pitchFamily="34" charset="0"/>
              <a:cs typeface="Times New Roman" panose="02020603050405020304" pitchFamily="18" charset="0"/>
            </a:rPr>
            <a:t>Grant Guide.</a:t>
          </a:r>
        </a:p>
      </xdr:txBody>
    </xdr:sp>
    <xdr:clientData/>
  </xdr:twoCellAnchor>
  <xdr:twoCellAnchor>
    <xdr:from>
      <xdr:col>4</xdr:col>
      <xdr:colOff>161924</xdr:colOff>
      <xdr:row>11</xdr:row>
      <xdr:rowOff>102396</xdr:rowOff>
    </xdr:from>
    <xdr:to>
      <xdr:col>8</xdr:col>
      <xdr:colOff>2815948</xdr:colOff>
      <xdr:row>13</xdr:row>
      <xdr:rowOff>106261</xdr:rowOff>
    </xdr:to>
    <xdr:sp macro="" textlink="">
      <xdr:nvSpPr>
        <xdr:cNvPr id="28" name="Zone de texte 5">
          <a:hlinkClick xmlns:r="http://schemas.openxmlformats.org/officeDocument/2006/relationships" r:id="rId6"/>
          <a:extLst>
            <a:ext uri="{FF2B5EF4-FFF2-40B4-BE49-F238E27FC236}">
              <a16:creationId xmlns:a16="http://schemas.microsoft.com/office/drawing/2014/main" id="{00000000-0008-0000-0000-00001C000000}"/>
            </a:ext>
          </a:extLst>
        </xdr:cNvPr>
        <xdr:cNvSpPr txBox="1"/>
      </xdr:nvSpPr>
      <xdr:spPr>
        <a:xfrm>
          <a:off x="2580446" y="2181331"/>
          <a:ext cx="9023350" cy="368300"/>
        </a:xfrm>
        <a:prstGeom prst="rect">
          <a:avLst/>
        </a:prstGeom>
        <a:solidFill>
          <a:srgbClr val="27303D"/>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fr-CA" sz="1500" u="none" baseline="0">
              <a:solidFill>
                <a:srgbClr val="F5B84E"/>
              </a:solidFill>
              <a:effectLst/>
              <a:latin typeface="Spartan"/>
              <a:ea typeface="Calibri" panose="020F0502020204030204" pitchFamily="34" charset="0"/>
              <a:cs typeface="Times New Roman" panose="02020603050405020304" pitchFamily="18" charset="0"/>
            </a:rPr>
            <a:t>2. </a:t>
          </a:r>
          <a:r>
            <a:rPr lang="fr-CA" sz="1500" u="sng" baseline="0">
              <a:solidFill>
                <a:srgbClr val="F5B84E"/>
              </a:solidFill>
              <a:effectLst/>
              <a:latin typeface="Spartan"/>
              <a:ea typeface="Calibri" panose="020F0502020204030204" pitchFamily="34" charset="0"/>
              <a:cs typeface="Times New Roman" panose="02020603050405020304" pitchFamily="18" charset="0"/>
            </a:rPr>
            <a:t>Eligibility criteria;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24</xdr:row>
      <xdr:rowOff>69850</xdr:rowOff>
    </xdr:from>
    <xdr:to>
      <xdr:col>3</xdr:col>
      <xdr:colOff>6350</xdr:colOff>
      <xdr:row>28</xdr:row>
      <xdr:rowOff>133350</xdr:rowOff>
    </xdr:to>
    <xdr:sp macro="" textlink="">
      <xdr:nvSpPr>
        <xdr:cNvPr id="25" name="object 3">
          <a:extLst>
            <a:ext uri="{FF2B5EF4-FFF2-40B4-BE49-F238E27FC236}">
              <a16:creationId xmlns:a16="http://schemas.microsoft.com/office/drawing/2014/main" id="{00000000-0008-0000-0100-000019000000}"/>
            </a:ext>
          </a:extLst>
        </xdr:cNvPr>
        <xdr:cNvSpPr/>
      </xdr:nvSpPr>
      <xdr:spPr>
        <a:xfrm rot="10800000" flipH="1">
          <a:off x="127000" y="4565650"/>
          <a:ext cx="1828800" cy="800100"/>
        </a:xfrm>
        <a:custGeom>
          <a:avLst/>
          <a:gdLst/>
          <a:ahLst/>
          <a:cxnLst/>
          <a:rect l="l" t="t" r="r" b="b"/>
          <a:pathLst>
            <a:path w="9479280" h="6374130">
              <a:moveTo>
                <a:pt x="4623447" y="5082121"/>
              </a:moveTo>
              <a:lnTo>
                <a:pt x="4620412" y="5066919"/>
              </a:lnTo>
              <a:lnTo>
                <a:pt x="4611421" y="5053495"/>
              </a:lnTo>
              <a:lnTo>
                <a:pt x="4513885" y="4955959"/>
              </a:lnTo>
              <a:lnTo>
                <a:pt x="4499876" y="4941938"/>
              </a:lnTo>
              <a:lnTo>
                <a:pt x="4486554" y="4933073"/>
              </a:lnTo>
              <a:lnTo>
                <a:pt x="4471403" y="4930076"/>
              </a:lnTo>
              <a:lnTo>
                <a:pt x="4456227" y="4933023"/>
              </a:lnTo>
              <a:lnTo>
                <a:pt x="4442803" y="4941938"/>
              </a:lnTo>
              <a:lnTo>
                <a:pt x="4428795" y="4955959"/>
              </a:lnTo>
              <a:lnTo>
                <a:pt x="3934117" y="4461294"/>
              </a:lnTo>
              <a:lnTo>
                <a:pt x="3934295" y="3791420"/>
              </a:lnTo>
              <a:lnTo>
                <a:pt x="3934117" y="3787102"/>
              </a:lnTo>
              <a:lnTo>
                <a:pt x="3933774" y="3783647"/>
              </a:lnTo>
              <a:lnTo>
                <a:pt x="3933088" y="3779151"/>
              </a:lnTo>
              <a:lnTo>
                <a:pt x="3932898" y="3778288"/>
              </a:lnTo>
              <a:lnTo>
                <a:pt x="3932224" y="3777246"/>
              </a:lnTo>
              <a:lnTo>
                <a:pt x="3932047" y="3776027"/>
              </a:lnTo>
              <a:lnTo>
                <a:pt x="3931361" y="3774300"/>
              </a:lnTo>
              <a:lnTo>
                <a:pt x="3930675" y="3771531"/>
              </a:lnTo>
              <a:lnTo>
                <a:pt x="3930319" y="3769804"/>
              </a:lnTo>
              <a:lnTo>
                <a:pt x="3929443" y="3768255"/>
              </a:lnTo>
              <a:lnTo>
                <a:pt x="3929100" y="3767213"/>
              </a:lnTo>
              <a:lnTo>
                <a:pt x="3928592" y="3765994"/>
              </a:lnTo>
              <a:lnTo>
                <a:pt x="3927894" y="3764965"/>
              </a:lnTo>
              <a:lnTo>
                <a:pt x="3926167" y="3761841"/>
              </a:lnTo>
              <a:lnTo>
                <a:pt x="3925481" y="3760457"/>
              </a:lnTo>
              <a:lnTo>
                <a:pt x="3925138" y="3759428"/>
              </a:lnTo>
              <a:lnTo>
                <a:pt x="3924249" y="3758222"/>
              </a:lnTo>
              <a:lnTo>
                <a:pt x="3922014" y="3755275"/>
              </a:lnTo>
              <a:lnTo>
                <a:pt x="3919766" y="3751973"/>
              </a:lnTo>
              <a:lnTo>
                <a:pt x="167779" y="0"/>
              </a:lnTo>
              <a:lnTo>
                <a:pt x="0" y="0"/>
              </a:lnTo>
              <a:lnTo>
                <a:pt x="3815638" y="3815638"/>
              </a:lnTo>
              <a:lnTo>
                <a:pt x="3815829" y="4342981"/>
              </a:lnTo>
              <a:lnTo>
                <a:pt x="3815829" y="4510062"/>
              </a:lnTo>
              <a:lnTo>
                <a:pt x="4345254" y="5039499"/>
              </a:lnTo>
              <a:lnTo>
                <a:pt x="4331246" y="5053508"/>
              </a:lnTo>
              <a:lnTo>
                <a:pt x="4322381" y="5066855"/>
              </a:lnTo>
              <a:lnTo>
                <a:pt x="4319435" y="5082044"/>
              </a:lnTo>
              <a:lnTo>
                <a:pt x="4322381" y="5097234"/>
              </a:lnTo>
              <a:lnTo>
                <a:pt x="4331246" y="5110581"/>
              </a:lnTo>
              <a:lnTo>
                <a:pt x="4442790" y="5222138"/>
              </a:lnTo>
              <a:lnTo>
                <a:pt x="4456239" y="5231092"/>
              </a:lnTo>
              <a:lnTo>
                <a:pt x="4471492" y="5234089"/>
              </a:lnTo>
              <a:lnTo>
                <a:pt x="4486694" y="5231168"/>
              </a:lnTo>
              <a:lnTo>
                <a:pt x="4500042" y="5222316"/>
              </a:lnTo>
              <a:lnTo>
                <a:pt x="4611611" y="5110746"/>
              </a:lnTo>
              <a:lnTo>
                <a:pt x="4620526" y="5097323"/>
              </a:lnTo>
              <a:lnTo>
                <a:pt x="4623447" y="5082121"/>
              </a:lnTo>
              <a:close/>
            </a:path>
            <a:path w="9479280" h="6374130">
              <a:moveTo>
                <a:pt x="4660582" y="4172254"/>
              </a:moveTo>
              <a:lnTo>
                <a:pt x="4643386" y="4128312"/>
              </a:lnTo>
              <a:lnTo>
                <a:pt x="515073" y="0"/>
              </a:lnTo>
              <a:lnTo>
                <a:pt x="347802" y="0"/>
              </a:lnTo>
              <a:lnTo>
                <a:pt x="4557928" y="4210126"/>
              </a:lnTo>
              <a:lnTo>
                <a:pt x="4577181" y="4223385"/>
              </a:lnTo>
              <a:lnTo>
                <a:pt x="4598975" y="4228693"/>
              </a:lnTo>
              <a:lnTo>
                <a:pt x="4620857" y="4225899"/>
              </a:lnTo>
              <a:lnTo>
                <a:pt x="4654943" y="4195559"/>
              </a:lnTo>
              <a:lnTo>
                <a:pt x="4660582" y="4172254"/>
              </a:lnTo>
              <a:close/>
            </a:path>
            <a:path w="9479280" h="6374130">
              <a:moveTo>
                <a:pt x="5238585" y="4059656"/>
              </a:moveTo>
              <a:lnTo>
                <a:pt x="5221160" y="4015892"/>
              </a:lnTo>
              <a:lnTo>
                <a:pt x="1205268" y="0"/>
              </a:lnTo>
              <a:lnTo>
                <a:pt x="1037983" y="0"/>
              </a:lnTo>
              <a:lnTo>
                <a:pt x="5135905" y="4097921"/>
              </a:lnTo>
              <a:lnTo>
                <a:pt x="5155133" y="4111155"/>
              </a:lnTo>
              <a:lnTo>
                <a:pt x="5176863" y="4116400"/>
              </a:lnTo>
              <a:lnTo>
                <a:pt x="5198669" y="4113530"/>
              </a:lnTo>
              <a:lnTo>
                <a:pt x="5232908" y="4082986"/>
              </a:lnTo>
              <a:lnTo>
                <a:pt x="5238585" y="4059656"/>
              </a:lnTo>
              <a:close/>
            </a:path>
            <a:path w="9479280" h="6374130">
              <a:moveTo>
                <a:pt x="5835967" y="4907432"/>
              </a:moveTo>
              <a:lnTo>
                <a:pt x="5726519" y="4781270"/>
              </a:lnTo>
              <a:lnTo>
                <a:pt x="5683974" y="4755439"/>
              </a:lnTo>
              <a:lnTo>
                <a:pt x="5668784" y="4758410"/>
              </a:lnTo>
              <a:lnTo>
                <a:pt x="5655411" y="4767300"/>
              </a:lnTo>
              <a:lnTo>
                <a:pt x="5641454" y="4781270"/>
              </a:lnTo>
              <a:lnTo>
                <a:pt x="860171" y="0"/>
              </a:lnTo>
              <a:lnTo>
                <a:pt x="692899" y="0"/>
              </a:lnTo>
              <a:lnTo>
                <a:pt x="5557812" y="4864913"/>
              </a:lnTo>
              <a:lnTo>
                <a:pt x="5543842" y="4878883"/>
              </a:lnTo>
              <a:lnTo>
                <a:pt x="5534952" y="4892256"/>
              </a:lnTo>
              <a:lnTo>
                <a:pt x="5531980" y="4907445"/>
              </a:lnTo>
              <a:lnTo>
                <a:pt x="5534939" y="4922634"/>
              </a:lnTo>
              <a:lnTo>
                <a:pt x="5543829" y="4935994"/>
              </a:lnTo>
              <a:lnTo>
                <a:pt x="5655411" y="5047589"/>
              </a:lnTo>
              <a:lnTo>
                <a:pt x="5668784" y="5056467"/>
              </a:lnTo>
              <a:lnTo>
                <a:pt x="5683974" y="5059426"/>
              </a:lnTo>
              <a:lnTo>
                <a:pt x="5699163" y="5056467"/>
              </a:lnTo>
              <a:lnTo>
                <a:pt x="5712536" y="5047577"/>
              </a:lnTo>
              <a:lnTo>
                <a:pt x="5824118" y="4935994"/>
              </a:lnTo>
              <a:lnTo>
                <a:pt x="5833008" y="4922621"/>
              </a:lnTo>
              <a:lnTo>
                <a:pt x="5835967" y="4907432"/>
              </a:lnTo>
              <a:close/>
            </a:path>
            <a:path w="9479280" h="6374130">
              <a:moveTo>
                <a:pt x="6010580" y="3695001"/>
              </a:moveTo>
              <a:lnTo>
                <a:pt x="6007557" y="3679736"/>
              </a:lnTo>
              <a:lnTo>
                <a:pt x="5998616" y="3666312"/>
              </a:lnTo>
              <a:lnTo>
                <a:pt x="5901067" y="3568776"/>
              </a:lnTo>
              <a:lnTo>
                <a:pt x="5887059" y="3554768"/>
              </a:lnTo>
              <a:lnTo>
                <a:pt x="5873712" y="3545903"/>
              </a:lnTo>
              <a:lnTo>
                <a:pt x="5858522" y="3542957"/>
              </a:lnTo>
              <a:lnTo>
                <a:pt x="5843333" y="3545903"/>
              </a:lnTo>
              <a:lnTo>
                <a:pt x="5829986" y="3554768"/>
              </a:lnTo>
              <a:lnTo>
                <a:pt x="5815977" y="3568776"/>
              </a:lnTo>
              <a:lnTo>
                <a:pt x="5404840" y="3157639"/>
              </a:lnTo>
              <a:lnTo>
                <a:pt x="5286540" y="3039338"/>
              </a:lnTo>
              <a:lnTo>
                <a:pt x="5119471" y="3039338"/>
              </a:lnTo>
              <a:lnTo>
                <a:pt x="4592117" y="3039160"/>
              </a:lnTo>
              <a:lnTo>
                <a:pt x="1552956" y="0"/>
              </a:lnTo>
              <a:lnTo>
                <a:pt x="1385176" y="0"/>
              </a:lnTo>
              <a:lnTo>
                <a:pt x="4528477" y="3143275"/>
              </a:lnTo>
              <a:lnTo>
                <a:pt x="4531753" y="3145536"/>
              </a:lnTo>
              <a:lnTo>
                <a:pt x="4534700" y="3147771"/>
              </a:lnTo>
              <a:lnTo>
                <a:pt x="4535906" y="3148647"/>
              </a:lnTo>
              <a:lnTo>
                <a:pt x="4536948" y="3149003"/>
              </a:lnTo>
              <a:lnTo>
                <a:pt x="4538319" y="3149689"/>
              </a:lnTo>
              <a:lnTo>
                <a:pt x="4541444" y="3151416"/>
              </a:lnTo>
              <a:lnTo>
                <a:pt x="4542485" y="3152102"/>
              </a:lnTo>
              <a:lnTo>
                <a:pt x="4543691" y="3152622"/>
              </a:lnTo>
              <a:lnTo>
                <a:pt x="4544733" y="3152965"/>
              </a:lnTo>
              <a:lnTo>
                <a:pt x="4546282" y="3153841"/>
              </a:lnTo>
              <a:lnTo>
                <a:pt x="4548022" y="3154197"/>
              </a:lnTo>
              <a:lnTo>
                <a:pt x="4550778" y="3154883"/>
              </a:lnTo>
              <a:lnTo>
                <a:pt x="4552518" y="3155569"/>
              </a:lnTo>
              <a:lnTo>
                <a:pt x="4553724" y="3155746"/>
              </a:lnTo>
              <a:lnTo>
                <a:pt x="4567910" y="3157817"/>
              </a:lnTo>
              <a:lnTo>
                <a:pt x="5237797" y="3157677"/>
              </a:lnTo>
              <a:lnTo>
                <a:pt x="5732437" y="3652316"/>
              </a:lnTo>
              <a:lnTo>
                <a:pt x="5718429" y="3666325"/>
              </a:lnTo>
              <a:lnTo>
                <a:pt x="5709501" y="3679761"/>
              </a:lnTo>
              <a:lnTo>
                <a:pt x="5706554" y="3694925"/>
              </a:lnTo>
              <a:lnTo>
                <a:pt x="5709551" y="3710076"/>
              </a:lnTo>
              <a:lnTo>
                <a:pt x="5718429" y="3723398"/>
              </a:lnTo>
              <a:lnTo>
                <a:pt x="5829986" y="3834955"/>
              </a:lnTo>
              <a:lnTo>
                <a:pt x="5843397" y="3843934"/>
              </a:lnTo>
              <a:lnTo>
                <a:pt x="5858611" y="3846969"/>
              </a:lnTo>
              <a:lnTo>
                <a:pt x="5873813" y="3844048"/>
              </a:lnTo>
              <a:lnTo>
                <a:pt x="5887224" y="3835133"/>
              </a:lnTo>
              <a:lnTo>
                <a:pt x="5998794" y="3723563"/>
              </a:lnTo>
              <a:lnTo>
                <a:pt x="6007646" y="3710216"/>
              </a:lnTo>
              <a:lnTo>
                <a:pt x="6010580" y="3695001"/>
              </a:lnTo>
              <a:close/>
            </a:path>
            <a:path w="9479280" h="6374130">
              <a:moveTo>
                <a:pt x="9479216" y="6206007"/>
              </a:moveTo>
              <a:lnTo>
                <a:pt x="3273221" y="0"/>
              </a:lnTo>
              <a:lnTo>
                <a:pt x="3105454" y="0"/>
              </a:lnTo>
              <a:lnTo>
                <a:pt x="9479216" y="6373774"/>
              </a:lnTo>
              <a:lnTo>
                <a:pt x="9479216" y="6206007"/>
              </a:lnTo>
              <a:close/>
            </a:path>
            <a:path w="9479280" h="6374130">
              <a:moveTo>
                <a:pt x="9479216" y="5858713"/>
              </a:moveTo>
              <a:lnTo>
                <a:pt x="3620516" y="0"/>
              </a:lnTo>
              <a:lnTo>
                <a:pt x="3453244" y="0"/>
              </a:lnTo>
              <a:lnTo>
                <a:pt x="9479216" y="6025985"/>
              </a:lnTo>
              <a:lnTo>
                <a:pt x="9479216" y="5858713"/>
              </a:lnTo>
              <a:close/>
            </a:path>
            <a:path w="9479280" h="6374130">
              <a:moveTo>
                <a:pt x="9479216" y="5513603"/>
              </a:moveTo>
              <a:lnTo>
                <a:pt x="3965625" y="0"/>
              </a:lnTo>
              <a:lnTo>
                <a:pt x="3798328" y="0"/>
              </a:lnTo>
              <a:lnTo>
                <a:pt x="9479216" y="5680888"/>
              </a:lnTo>
              <a:lnTo>
                <a:pt x="9479216" y="5513603"/>
              </a:lnTo>
              <a:close/>
            </a:path>
            <a:path w="9479280" h="6374130">
              <a:moveTo>
                <a:pt x="9479216" y="4820831"/>
              </a:moveTo>
              <a:lnTo>
                <a:pt x="4658385" y="0"/>
              </a:lnTo>
              <a:lnTo>
                <a:pt x="4490618" y="0"/>
              </a:lnTo>
              <a:lnTo>
                <a:pt x="9479216" y="4988598"/>
              </a:lnTo>
              <a:lnTo>
                <a:pt x="9479216" y="4820831"/>
              </a:lnTo>
              <a:close/>
            </a:path>
            <a:path w="9479280" h="6374130">
              <a:moveTo>
                <a:pt x="9479216" y="3094977"/>
              </a:moveTo>
              <a:lnTo>
                <a:pt x="6384252" y="0"/>
              </a:lnTo>
              <a:lnTo>
                <a:pt x="6216485" y="0"/>
              </a:lnTo>
              <a:lnTo>
                <a:pt x="9479216" y="3262744"/>
              </a:lnTo>
              <a:lnTo>
                <a:pt x="9479216" y="3094977"/>
              </a:lnTo>
              <a:close/>
            </a:path>
            <a:path w="9479280" h="6374130">
              <a:moveTo>
                <a:pt x="9479216" y="2747670"/>
              </a:moveTo>
              <a:lnTo>
                <a:pt x="6731546" y="0"/>
              </a:lnTo>
              <a:lnTo>
                <a:pt x="6564274" y="0"/>
              </a:lnTo>
              <a:lnTo>
                <a:pt x="9479216" y="2914942"/>
              </a:lnTo>
              <a:lnTo>
                <a:pt x="9479216" y="2747670"/>
              </a:lnTo>
              <a:close/>
            </a:path>
            <a:path w="9479280" h="6374130">
              <a:moveTo>
                <a:pt x="9479216" y="1709788"/>
              </a:moveTo>
              <a:lnTo>
                <a:pt x="7769428" y="0"/>
              </a:lnTo>
              <a:lnTo>
                <a:pt x="7601661" y="0"/>
              </a:lnTo>
              <a:lnTo>
                <a:pt x="9479216" y="1877568"/>
              </a:lnTo>
              <a:lnTo>
                <a:pt x="9479216" y="1709788"/>
              </a:lnTo>
              <a:close/>
            </a:path>
            <a:path w="9479280" h="6374130">
              <a:moveTo>
                <a:pt x="9479229" y="5168519"/>
              </a:moveTo>
              <a:lnTo>
                <a:pt x="4310710" y="0"/>
              </a:lnTo>
              <a:lnTo>
                <a:pt x="4143425" y="0"/>
              </a:lnTo>
              <a:lnTo>
                <a:pt x="9479229" y="5335803"/>
              </a:lnTo>
              <a:lnTo>
                <a:pt x="9479229" y="5168519"/>
              </a:lnTo>
              <a:close/>
            </a:path>
            <a:path w="9479280" h="6374130">
              <a:moveTo>
                <a:pt x="9479229" y="2402573"/>
              </a:moveTo>
              <a:lnTo>
                <a:pt x="7076656" y="0"/>
              </a:lnTo>
              <a:lnTo>
                <a:pt x="6909359" y="0"/>
              </a:lnTo>
              <a:lnTo>
                <a:pt x="9479229" y="2569857"/>
              </a:lnTo>
              <a:lnTo>
                <a:pt x="9479229" y="2402573"/>
              </a:lnTo>
              <a:close/>
            </a:path>
            <a:path w="9479280" h="6374130">
              <a:moveTo>
                <a:pt x="9479229" y="2057476"/>
              </a:moveTo>
              <a:lnTo>
                <a:pt x="7421740" y="0"/>
              </a:lnTo>
              <a:lnTo>
                <a:pt x="7254456" y="0"/>
              </a:lnTo>
              <a:lnTo>
                <a:pt x="9479229" y="2224773"/>
              </a:lnTo>
              <a:lnTo>
                <a:pt x="9479229" y="2057476"/>
              </a:lnTo>
              <a:close/>
            </a:path>
          </a:pathLst>
        </a:custGeom>
        <a:solidFill>
          <a:srgbClr val="27303D"/>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0</xdr:col>
      <xdr:colOff>0</xdr:colOff>
      <xdr:row>28</xdr:row>
      <xdr:rowOff>139700</xdr:rowOff>
    </xdr:from>
    <xdr:to>
      <xdr:col>3</xdr:col>
      <xdr:colOff>135375</xdr:colOff>
      <xdr:row>29</xdr:row>
      <xdr:rowOff>171450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0" y="5207000"/>
          <a:ext cx="2068950" cy="212725"/>
        </a:xfrm>
        <a:prstGeom prst="rect">
          <a:avLst/>
        </a:prstGeom>
        <a:solidFill>
          <a:schemeClr val="bg1">
            <a:lumMod val="75000"/>
          </a:schemeClr>
        </a:solidFill>
        <a:ln>
          <a:noFill/>
        </a:ln>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CA" sz="1200" b="1">
              <a:solidFill>
                <a:srgbClr val="27303D"/>
              </a:solidFill>
              <a:latin typeface="Abadi" panose="020B0604020104020204" pitchFamily="34" charset="0"/>
            </a:rPr>
            <a:t>PDF</a:t>
          </a:r>
        </a:p>
      </xdr:txBody>
    </xdr:sp>
    <xdr:clientData/>
  </xdr:twoCellAnchor>
  <xdr:twoCellAnchor>
    <xdr:from>
      <xdr:col>0</xdr:col>
      <xdr:colOff>0</xdr:colOff>
      <xdr:row>26</xdr:row>
      <xdr:rowOff>76200</xdr:rowOff>
    </xdr:from>
    <xdr:to>
      <xdr:col>3</xdr:col>
      <xdr:colOff>135375</xdr:colOff>
      <xdr:row>27</xdr:row>
      <xdr:rowOff>101600</xdr:rowOff>
    </xdr:to>
    <xdr:sp macro="[0]!BaseInfo" textlink="">
      <xdr:nvSpPr>
        <xdr:cNvPr id="26" name="Rectangle 25">
          <a:hlinkClick xmlns:r="http://schemas.openxmlformats.org/officeDocument/2006/relationships" r:id="rId2"/>
          <a:extLst>
            <a:ext uri="{FF2B5EF4-FFF2-40B4-BE49-F238E27FC236}">
              <a16:creationId xmlns:a16="http://schemas.microsoft.com/office/drawing/2014/main" id="{00000000-0008-0000-0100-00001A000000}"/>
            </a:ext>
          </a:extLst>
        </xdr:cNvPr>
        <xdr:cNvSpPr/>
      </xdr:nvSpPr>
      <xdr:spPr>
        <a:xfrm>
          <a:off x="0" y="4781550"/>
          <a:ext cx="2068950" cy="206375"/>
        </a:xfrm>
        <a:prstGeom prst="rect">
          <a:avLst/>
        </a:prstGeom>
        <a:solidFill>
          <a:schemeClr val="bg1">
            <a:lumMod val="75000"/>
          </a:schemeClr>
        </a:solidFill>
        <a:ln>
          <a:noFill/>
        </a:ln>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CA" sz="1200" b="1">
              <a:solidFill>
                <a:srgbClr val="27303D"/>
              </a:solidFill>
              <a:latin typeface="Abadi" panose="020B0604020104020204" pitchFamily="34" charset="0"/>
            </a:rPr>
            <a:t>Base</a:t>
          </a:r>
          <a:r>
            <a:rPr lang="en-CA" sz="1100" b="0" i="0" u="none" strike="noStrike">
              <a:solidFill>
                <a:srgbClr val="27303D"/>
              </a:solidFill>
              <a:effectLst/>
              <a:latin typeface="+mn-lt"/>
              <a:ea typeface="+mn-ea"/>
              <a:cs typeface="+mn-cs"/>
            </a:rPr>
            <a:t> </a:t>
          </a:r>
          <a:endParaRPr lang="fr-CA" sz="1200" b="1">
            <a:solidFill>
              <a:srgbClr val="27303D"/>
            </a:solidFill>
            <a:latin typeface="Abadi" panose="020B0604020104020204" pitchFamily="34" charset="0"/>
          </a:endParaRPr>
        </a:p>
      </xdr:txBody>
    </xdr:sp>
    <xdr:clientData/>
  </xdr:twoCellAnchor>
  <xdr:twoCellAnchor>
    <xdr:from>
      <xdr:col>0</xdr:col>
      <xdr:colOff>0</xdr:colOff>
      <xdr:row>24</xdr:row>
      <xdr:rowOff>38100</xdr:rowOff>
    </xdr:from>
    <xdr:to>
      <xdr:col>3</xdr:col>
      <xdr:colOff>135375</xdr:colOff>
      <xdr:row>25</xdr:row>
      <xdr:rowOff>76200</xdr:rowOff>
    </xdr:to>
    <xdr:sp macro="[0]!BaseInfo" textlink="">
      <xdr:nvSpPr>
        <xdr:cNvPr id="27" name="Rectangle 26">
          <a:hlinkClick xmlns:r="http://schemas.openxmlformats.org/officeDocument/2006/relationships" r:id="rId3"/>
          <a:extLst>
            <a:ext uri="{FF2B5EF4-FFF2-40B4-BE49-F238E27FC236}">
              <a16:creationId xmlns:a16="http://schemas.microsoft.com/office/drawing/2014/main" id="{00000000-0008-0000-0100-00001B000000}"/>
            </a:ext>
          </a:extLst>
        </xdr:cNvPr>
        <xdr:cNvSpPr/>
      </xdr:nvSpPr>
      <xdr:spPr>
        <a:xfrm>
          <a:off x="0" y="4381500"/>
          <a:ext cx="2068950" cy="219075"/>
        </a:xfrm>
        <a:prstGeom prst="rect">
          <a:avLst/>
        </a:prstGeom>
        <a:solidFill>
          <a:schemeClr val="bg1">
            <a:lumMod val="75000"/>
          </a:schemeClr>
        </a:solidFill>
        <a:ln>
          <a:noFill/>
        </a:ln>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CA" sz="1200" b="1">
              <a:solidFill>
                <a:srgbClr val="27303D"/>
              </a:solidFill>
              <a:latin typeface="Abadi" panose="020B0604020104020204" pitchFamily="34" charset="0"/>
            </a:rPr>
            <a:t>Import</a:t>
          </a:r>
        </a:p>
      </xdr:txBody>
    </xdr:sp>
    <xdr:clientData/>
  </xdr:twoCellAnchor>
  <xdr:twoCellAnchor editAs="oneCell">
    <xdr:from>
      <xdr:col>0</xdr:col>
      <xdr:colOff>400050</xdr:colOff>
      <xdr:row>2</xdr:row>
      <xdr:rowOff>66675</xdr:rowOff>
    </xdr:from>
    <xdr:to>
      <xdr:col>2</xdr:col>
      <xdr:colOff>1572</xdr:colOff>
      <xdr:row>8</xdr:row>
      <xdr:rowOff>82550</xdr:rowOff>
    </xdr:to>
    <xdr:pic>
      <xdr:nvPicPr>
        <xdr:cNvPr id="15" name="Image 14">
          <a:hlinkClick xmlns:r="http://schemas.openxmlformats.org/officeDocument/2006/relationships" r:id="rId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0050" y="428625"/>
          <a:ext cx="1125522" cy="11017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160431</xdr:colOff>
      <xdr:row>0</xdr:row>
      <xdr:rowOff>47626</xdr:rowOff>
    </xdr:from>
    <xdr:to>
      <xdr:col>10</xdr:col>
      <xdr:colOff>276973</xdr:colOff>
      <xdr:row>6</xdr:row>
      <xdr:rowOff>161275</xdr:rowOff>
    </xdr:to>
    <xdr:pic>
      <xdr:nvPicPr>
        <xdr:cNvPr id="26" name="Image 25">
          <a:hlinkClick xmlns:r="http://schemas.openxmlformats.org/officeDocument/2006/relationships" r:id="rId1"/>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960" y="47626"/>
          <a:ext cx="6215717" cy="1189414"/>
        </a:xfrm>
        <a:prstGeom prst="rect">
          <a:avLst/>
        </a:prstGeom>
      </xdr:spPr>
    </xdr:pic>
    <xdr:clientData/>
  </xdr:twoCellAnchor>
  <xdr:oneCellAnchor>
    <xdr:from>
      <xdr:col>2</xdr:col>
      <xdr:colOff>160431</xdr:colOff>
      <xdr:row>54</xdr:row>
      <xdr:rowOff>68170</xdr:rowOff>
    </xdr:from>
    <xdr:ext cx="6219825" cy="1167749"/>
    <xdr:pic>
      <xdr:nvPicPr>
        <xdr:cNvPr id="36" name="Image 35">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960" y="10287935"/>
          <a:ext cx="6219825" cy="1167749"/>
        </a:xfrm>
        <a:prstGeom prst="rect">
          <a:avLst/>
        </a:prstGeom>
      </xdr:spPr>
    </xdr:pic>
    <xdr:clientData/>
  </xdr:oneCellAnchor>
  <xdr:oneCellAnchor>
    <xdr:from>
      <xdr:col>2</xdr:col>
      <xdr:colOff>160431</xdr:colOff>
      <xdr:row>108</xdr:row>
      <xdr:rowOff>68170</xdr:rowOff>
    </xdr:from>
    <xdr:ext cx="6219825" cy="1167749"/>
    <xdr:pic>
      <xdr:nvPicPr>
        <xdr:cNvPr id="46" name="Image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960" y="20574935"/>
          <a:ext cx="6219825" cy="1167749"/>
        </a:xfrm>
        <a:prstGeom prst="rect">
          <a:avLst/>
        </a:prstGeom>
      </xdr:spPr>
    </xdr:pic>
    <xdr:clientData/>
  </xdr:oneCellAnchor>
  <xdr:oneCellAnchor>
    <xdr:from>
      <xdr:col>2</xdr:col>
      <xdr:colOff>177987</xdr:colOff>
      <xdr:row>152</xdr:row>
      <xdr:rowOff>67050</xdr:rowOff>
    </xdr:from>
    <xdr:ext cx="6219825" cy="1167749"/>
    <xdr:pic>
      <xdr:nvPicPr>
        <xdr:cNvPr id="47" name="Image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516" y="30726344"/>
          <a:ext cx="6219825" cy="116774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6</xdr:col>
          <xdr:colOff>133350</xdr:colOff>
          <xdr:row>189</xdr:row>
          <xdr:rowOff>88900</xdr:rowOff>
        </xdr:from>
        <xdr:to>
          <xdr:col>6</xdr:col>
          <xdr:colOff>368300</xdr:colOff>
          <xdr:row>190</xdr:row>
          <xdr:rowOff>139700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2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17557</xdr:colOff>
      <xdr:row>146</xdr:row>
      <xdr:rowOff>101600</xdr:rowOff>
    </xdr:from>
    <xdr:to>
      <xdr:col>11</xdr:col>
      <xdr:colOff>122332</xdr:colOff>
      <xdr:row>150</xdr:row>
      <xdr:rowOff>177800</xdr:rowOff>
    </xdr:to>
    <xdr:sp macro="" textlink="">
      <xdr:nvSpPr>
        <xdr:cNvPr id="21" name="object 3">
          <a:extLst>
            <a:ext uri="{FF2B5EF4-FFF2-40B4-BE49-F238E27FC236}">
              <a16:creationId xmlns:a16="http://schemas.microsoft.com/office/drawing/2014/main" id="{00000000-0008-0000-0200-000015000000}"/>
            </a:ext>
          </a:extLst>
        </xdr:cNvPr>
        <xdr:cNvSpPr/>
      </xdr:nvSpPr>
      <xdr:spPr>
        <a:xfrm rot="10800000" flipH="1">
          <a:off x="5631704" y="29382571"/>
          <a:ext cx="1830481" cy="793376"/>
        </a:xfrm>
        <a:custGeom>
          <a:avLst/>
          <a:gdLst/>
          <a:ahLst/>
          <a:cxnLst/>
          <a:rect l="l" t="t" r="r" b="b"/>
          <a:pathLst>
            <a:path w="9479280" h="6374130">
              <a:moveTo>
                <a:pt x="4623447" y="5082121"/>
              </a:moveTo>
              <a:lnTo>
                <a:pt x="4620412" y="5066919"/>
              </a:lnTo>
              <a:lnTo>
                <a:pt x="4611421" y="5053495"/>
              </a:lnTo>
              <a:lnTo>
                <a:pt x="4513885" y="4955959"/>
              </a:lnTo>
              <a:lnTo>
                <a:pt x="4499876" y="4941938"/>
              </a:lnTo>
              <a:lnTo>
                <a:pt x="4486554" y="4933073"/>
              </a:lnTo>
              <a:lnTo>
                <a:pt x="4471403" y="4930076"/>
              </a:lnTo>
              <a:lnTo>
                <a:pt x="4456227" y="4933023"/>
              </a:lnTo>
              <a:lnTo>
                <a:pt x="4442803" y="4941938"/>
              </a:lnTo>
              <a:lnTo>
                <a:pt x="4428795" y="4955959"/>
              </a:lnTo>
              <a:lnTo>
                <a:pt x="3934117" y="4461294"/>
              </a:lnTo>
              <a:lnTo>
                <a:pt x="3934295" y="3791420"/>
              </a:lnTo>
              <a:lnTo>
                <a:pt x="3934117" y="3787102"/>
              </a:lnTo>
              <a:lnTo>
                <a:pt x="3933774" y="3783647"/>
              </a:lnTo>
              <a:lnTo>
                <a:pt x="3933088" y="3779151"/>
              </a:lnTo>
              <a:lnTo>
                <a:pt x="3932898" y="3778288"/>
              </a:lnTo>
              <a:lnTo>
                <a:pt x="3932224" y="3777246"/>
              </a:lnTo>
              <a:lnTo>
                <a:pt x="3932047" y="3776027"/>
              </a:lnTo>
              <a:lnTo>
                <a:pt x="3931361" y="3774300"/>
              </a:lnTo>
              <a:lnTo>
                <a:pt x="3930675" y="3771531"/>
              </a:lnTo>
              <a:lnTo>
                <a:pt x="3930319" y="3769804"/>
              </a:lnTo>
              <a:lnTo>
                <a:pt x="3929443" y="3768255"/>
              </a:lnTo>
              <a:lnTo>
                <a:pt x="3929100" y="3767213"/>
              </a:lnTo>
              <a:lnTo>
                <a:pt x="3928592" y="3765994"/>
              </a:lnTo>
              <a:lnTo>
                <a:pt x="3927894" y="3764965"/>
              </a:lnTo>
              <a:lnTo>
                <a:pt x="3926167" y="3761841"/>
              </a:lnTo>
              <a:lnTo>
                <a:pt x="3925481" y="3760457"/>
              </a:lnTo>
              <a:lnTo>
                <a:pt x="3925138" y="3759428"/>
              </a:lnTo>
              <a:lnTo>
                <a:pt x="3924249" y="3758222"/>
              </a:lnTo>
              <a:lnTo>
                <a:pt x="3922014" y="3755275"/>
              </a:lnTo>
              <a:lnTo>
                <a:pt x="3919766" y="3751973"/>
              </a:lnTo>
              <a:lnTo>
                <a:pt x="167779" y="0"/>
              </a:lnTo>
              <a:lnTo>
                <a:pt x="0" y="0"/>
              </a:lnTo>
              <a:lnTo>
                <a:pt x="3815638" y="3815638"/>
              </a:lnTo>
              <a:lnTo>
                <a:pt x="3815829" y="4342981"/>
              </a:lnTo>
              <a:lnTo>
                <a:pt x="3815829" y="4510062"/>
              </a:lnTo>
              <a:lnTo>
                <a:pt x="4345254" y="5039499"/>
              </a:lnTo>
              <a:lnTo>
                <a:pt x="4331246" y="5053508"/>
              </a:lnTo>
              <a:lnTo>
                <a:pt x="4322381" y="5066855"/>
              </a:lnTo>
              <a:lnTo>
                <a:pt x="4319435" y="5082044"/>
              </a:lnTo>
              <a:lnTo>
                <a:pt x="4322381" y="5097234"/>
              </a:lnTo>
              <a:lnTo>
                <a:pt x="4331246" y="5110581"/>
              </a:lnTo>
              <a:lnTo>
                <a:pt x="4442790" y="5222138"/>
              </a:lnTo>
              <a:lnTo>
                <a:pt x="4456239" y="5231092"/>
              </a:lnTo>
              <a:lnTo>
                <a:pt x="4471492" y="5234089"/>
              </a:lnTo>
              <a:lnTo>
                <a:pt x="4486694" y="5231168"/>
              </a:lnTo>
              <a:lnTo>
                <a:pt x="4500042" y="5222316"/>
              </a:lnTo>
              <a:lnTo>
                <a:pt x="4611611" y="5110746"/>
              </a:lnTo>
              <a:lnTo>
                <a:pt x="4620526" y="5097323"/>
              </a:lnTo>
              <a:lnTo>
                <a:pt x="4623447" y="5082121"/>
              </a:lnTo>
              <a:close/>
            </a:path>
            <a:path w="9479280" h="6374130">
              <a:moveTo>
                <a:pt x="4660582" y="4172254"/>
              </a:moveTo>
              <a:lnTo>
                <a:pt x="4643386" y="4128312"/>
              </a:lnTo>
              <a:lnTo>
                <a:pt x="515073" y="0"/>
              </a:lnTo>
              <a:lnTo>
                <a:pt x="347802" y="0"/>
              </a:lnTo>
              <a:lnTo>
                <a:pt x="4557928" y="4210126"/>
              </a:lnTo>
              <a:lnTo>
                <a:pt x="4577181" y="4223385"/>
              </a:lnTo>
              <a:lnTo>
                <a:pt x="4598975" y="4228693"/>
              </a:lnTo>
              <a:lnTo>
                <a:pt x="4620857" y="4225899"/>
              </a:lnTo>
              <a:lnTo>
                <a:pt x="4654943" y="4195559"/>
              </a:lnTo>
              <a:lnTo>
                <a:pt x="4660582" y="4172254"/>
              </a:lnTo>
              <a:close/>
            </a:path>
            <a:path w="9479280" h="6374130">
              <a:moveTo>
                <a:pt x="5238585" y="4059656"/>
              </a:moveTo>
              <a:lnTo>
                <a:pt x="5221160" y="4015892"/>
              </a:lnTo>
              <a:lnTo>
                <a:pt x="1205268" y="0"/>
              </a:lnTo>
              <a:lnTo>
                <a:pt x="1037983" y="0"/>
              </a:lnTo>
              <a:lnTo>
                <a:pt x="5135905" y="4097921"/>
              </a:lnTo>
              <a:lnTo>
                <a:pt x="5155133" y="4111155"/>
              </a:lnTo>
              <a:lnTo>
                <a:pt x="5176863" y="4116400"/>
              </a:lnTo>
              <a:lnTo>
                <a:pt x="5198669" y="4113530"/>
              </a:lnTo>
              <a:lnTo>
                <a:pt x="5232908" y="4082986"/>
              </a:lnTo>
              <a:lnTo>
                <a:pt x="5238585" y="4059656"/>
              </a:lnTo>
              <a:close/>
            </a:path>
            <a:path w="9479280" h="6374130">
              <a:moveTo>
                <a:pt x="5835967" y="4907432"/>
              </a:moveTo>
              <a:lnTo>
                <a:pt x="5726519" y="4781270"/>
              </a:lnTo>
              <a:lnTo>
                <a:pt x="5683974" y="4755439"/>
              </a:lnTo>
              <a:lnTo>
                <a:pt x="5668784" y="4758410"/>
              </a:lnTo>
              <a:lnTo>
                <a:pt x="5655411" y="4767300"/>
              </a:lnTo>
              <a:lnTo>
                <a:pt x="5641454" y="4781270"/>
              </a:lnTo>
              <a:lnTo>
                <a:pt x="860171" y="0"/>
              </a:lnTo>
              <a:lnTo>
                <a:pt x="692899" y="0"/>
              </a:lnTo>
              <a:lnTo>
                <a:pt x="5557812" y="4864913"/>
              </a:lnTo>
              <a:lnTo>
                <a:pt x="5543842" y="4878883"/>
              </a:lnTo>
              <a:lnTo>
                <a:pt x="5534952" y="4892256"/>
              </a:lnTo>
              <a:lnTo>
                <a:pt x="5531980" y="4907445"/>
              </a:lnTo>
              <a:lnTo>
                <a:pt x="5534939" y="4922634"/>
              </a:lnTo>
              <a:lnTo>
                <a:pt x="5543829" y="4935994"/>
              </a:lnTo>
              <a:lnTo>
                <a:pt x="5655411" y="5047589"/>
              </a:lnTo>
              <a:lnTo>
                <a:pt x="5668784" y="5056467"/>
              </a:lnTo>
              <a:lnTo>
                <a:pt x="5683974" y="5059426"/>
              </a:lnTo>
              <a:lnTo>
                <a:pt x="5699163" y="5056467"/>
              </a:lnTo>
              <a:lnTo>
                <a:pt x="5712536" y="5047577"/>
              </a:lnTo>
              <a:lnTo>
                <a:pt x="5824118" y="4935994"/>
              </a:lnTo>
              <a:lnTo>
                <a:pt x="5833008" y="4922621"/>
              </a:lnTo>
              <a:lnTo>
                <a:pt x="5835967" y="4907432"/>
              </a:lnTo>
              <a:close/>
            </a:path>
            <a:path w="9479280" h="6374130">
              <a:moveTo>
                <a:pt x="6010580" y="3695001"/>
              </a:moveTo>
              <a:lnTo>
                <a:pt x="6007557" y="3679736"/>
              </a:lnTo>
              <a:lnTo>
                <a:pt x="5998616" y="3666312"/>
              </a:lnTo>
              <a:lnTo>
                <a:pt x="5901067" y="3568776"/>
              </a:lnTo>
              <a:lnTo>
                <a:pt x="5887059" y="3554768"/>
              </a:lnTo>
              <a:lnTo>
                <a:pt x="5873712" y="3545903"/>
              </a:lnTo>
              <a:lnTo>
                <a:pt x="5858522" y="3542957"/>
              </a:lnTo>
              <a:lnTo>
                <a:pt x="5843333" y="3545903"/>
              </a:lnTo>
              <a:lnTo>
                <a:pt x="5829986" y="3554768"/>
              </a:lnTo>
              <a:lnTo>
                <a:pt x="5815977" y="3568776"/>
              </a:lnTo>
              <a:lnTo>
                <a:pt x="5404840" y="3157639"/>
              </a:lnTo>
              <a:lnTo>
                <a:pt x="5286540" y="3039338"/>
              </a:lnTo>
              <a:lnTo>
                <a:pt x="5119471" y="3039338"/>
              </a:lnTo>
              <a:lnTo>
                <a:pt x="4592117" y="3039160"/>
              </a:lnTo>
              <a:lnTo>
                <a:pt x="1552956" y="0"/>
              </a:lnTo>
              <a:lnTo>
                <a:pt x="1385176" y="0"/>
              </a:lnTo>
              <a:lnTo>
                <a:pt x="4528477" y="3143275"/>
              </a:lnTo>
              <a:lnTo>
                <a:pt x="4531753" y="3145536"/>
              </a:lnTo>
              <a:lnTo>
                <a:pt x="4534700" y="3147771"/>
              </a:lnTo>
              <a:lnTo>
                <a:pt x="4535906" y="3148647"/>
              </a:lnTo>
              <a:lnTo>
                <a:pt x="4536948" y="3149003"/>
              </a:lnTo>
              <a:lnTo>
                <a:pt x="4538319" y="3149689"/>
              </a:lnTo>
              <a:lnTo>
                <a:pt x="4541444" y="3151416"/>
              </a:lnTo>
              <a:lnTo>
                <a:pt x="4542485" y="3152102"/>
              </a:lnTo>
              <a:lnTo>
                <a:pt x="4543691" y="3152622"/>
              </a:lnTo>
              <a:lnTo>
                <a:pt x="4544733" y="3152965"/>
              </a:lnTo>
              <a:lnTo>
                <a:pt x="4546282" y="3153841"/>
              </a:lnTo>
              <a:lnTo>
                <a:pt x="4548022" y="3154197"/>
              </a:lnTo>
              <a:lnTo>
                <a:pt x="4550778" y="3154883"/>
              </a:lnTo>
              <a:lnTo>
                <a:pt x="4552518" y="3155569"/>
              </a:lnTo>
              <a:lnTo>
                <a:pt x="4553724" y="3155746"/>
              </a:lnTo>
              <a:lnTo>
                <a:pt x="4567910" y="3157817"/>
              </a:lnTo>
              <a:lnTo>
                <a:pt x="5237797" y="3157677"/>
              </a:lnTo>
              <a:lnTo>
                <a:pt x="5732437" y="3652316"/>
              </a:lnTo>
              <a:lnTo>
                <a:pt x="5718429" y="3666325"/>
              </a:lnTo>
              <a:lnTo>
                <a:pt x="5709501" y="3679761"/>
              </a:lnTo>
              <a:lnTo>
                <a:pt x="5706554" y="3694925"/>
              </a:lnTo>
              <a:lnTo>
                <a:pt x="5709551" y="3710076"/>
              </a:lnTo>
              <a:lnTo>
                <a:pt x="5718429" y="3723398"/>
              </a:lnTo>
              <a:lnTo>
                <a:pt x="5829986" y="3834955"/>
              </a:lnTo>
              <a:lnTo>
                <a:pt x="5843397" y="3843934"/>
              </a:lnTo>
              <a:lnTo>
                <a:pt x="5858611" y="3846969"/>
              </a:lnTo>
              <a:lnTo>
                <a:pt x="5873813" y="3844048"/>
              </a:lnTo>
              <a:lnTo>
                <a:pt x="5887224" y="3835133"/>
              </a:lnTo>
              <a:lnTo>
                <a:pt x="5998794" y="3723563"/>
              </a:lnTo>
              <a:lnTo>
                <a:pt x="6007646" y="3710216"/>
              </a:lnTo>
              <a:lnTo>
                <a:pt x="6010580" y="3695001"/>
              </a:lnTo>
              <a:close/>
            </a:path>
            <a:path w="9479280" h="6374130">
              <a:moveTo>
                <a:pt x="9479216" y="6206007"/>
              </a:moveTo>
              <a:lnTo>
                <a:pt x="3273221" y="0"/>
              </a:lnTo>
              <a:lnTo>
                <a:pt x="3105454" y="0"/>
              </a:lnTo>
              <a:lnTo>
                <a:pt x="9479216" y="6373774"/>
              </a:lnTo>
              <a:lnTo>
                <a:pt x="9479216" y="6206007"/>
              </a:lnTo>
              <a:close/>
            </a:path>
            <a:path w="9479280" h="6374130">
              <a:moveTo>
                <a:pt x="9479216" y="5858713"/>
              </a:moveTo>
              <a:lnTo>
                <a:pt x="3620516" y="0"/>
              </a:lnTo>
              <a:lnTo>
                <a:pt x="3453244" y="0"/>
              </a:lnTo>
              <a:lnTo>
                <a:pt x="9479216" y="6025985"/>
              </a:lnTo>
              <a:lnTo>
                <a:pt x="9479216" y="5858713"/>
              </a:lnTo>
              <a:close/>
            </a:path>
            <a:path w="9479280" h="6374130">
              <a:moveTo>
                <a:pt x="9479216" y="5513603"/>
              </a:moveTo>
              <a:lnTo>
                <a:pt x="3965625" y="0"/>
              </a:lnTo>
              <a:lnTo>
                <a:pt x="3798328" y="0"/>
              </a:lnTo>
              <a:lnTo>
                <a:pt x="9479216" y="5680888"/>
              </a:lnTo>
              <a:lnTo>
                <a:pt x="9479216" y="5513603"/>
              </a:lnTo>
              <a:close/>
            </a:path>
            <a:path w="9479280" h="6374130">
              <a:moveTo>
                <a:pt x="9479216" y="4820831"/>
              </a:moveTo>
              <a:lnTo>
                <a:pt x="4658385" y="0"/>
              </a:lnTo>
              <a:lnTo>
                <a:pt x="4490618" y="0"/>
              </a:lnTo>
              <a:lnTo>
                <a:pt x="9479216" y="4988598"/>
              </a:lnTo>
              <a:lnTo>
                <a:pt x="9479216" y="4820831"/>
              </a:lnTo>
              <a:close/>
            </a:path>
            <a:path w="9479280" h="6374130">
              <a:moveTo>
                <a:pt x="9479216" y="3094977"/>
              </a:moveTo>
              <a:lnTo>
                <a:pt x="6384252" y="0"/>
              </a:lnTo>
              <a:lnTo>
                <a:pt x="6216485" y="0"/>
              </a:lnTo>
              <a:lnTo>
                <a:pt x="9479216" y="3262744"/>
              </a:lnTo>
              <a:lnTo>
                <a:pt x="9479216" y="3094977"/>
              </a:lnTo>
              <a:close/>
            </a:path>
            <a:path w="9479280" h="6374130">
              <a:moveTo>
                <a:pt x="9479216" y="2747670"/>
              </a:moveTo>
              <a:lnTo>
                <a:pt x="6731546" y="0"/>
              </a:lnTo>
              <a:lnTo>
                <a:pt x="6564274" y="0"/>
              </a:lnTo>
              <a:lnTo>
                <a:pt x="9479216" y="2914942"/>
              </a:lnTo>
              <a:lnTo>
                <a:pt x="9479216" y="2747670"/>
              </a:lnTo>
              <a:close/>
            </a:path>
            <a:path w="9479280" h="6374130">
              <a:moveTo>
                <a:pt x="9479216" y="1709788"/>
              </a:moveTo>
              <a:lnTo>
                <a:pt x="7769428" y="0"/>
              </a:lnTo>
              <a:lnTo>
                <a:pt x="7601661" y="0"/>
              </a:lnTo>
              <a:lnTo>
                <a:pt x="9479216" y="1877568"/>
              </a:lnTo>
              <a:lnTo>
                <a:pt x="9479216" y="1709788"/>
              </a:lnTo>
              <a:close/>
            </a:path>
            <a:path w="9479280" h="6374130">
              <a:moveTo>
                <a:pt x="9479229" y="5168519"/>
              </a:moveTo>
              <a:lnTo>
                <a:pt x="4310710" y="0"/>
              </a:lnTo>
              <a:lnTo>
                <a:pt x="4143425" y="0"/>
              </a:lnTo>
              <a:lnTo>
                <a:pt x="9479229" y="5335803"/>
              </a:lnTo>
              <a:lnTo>
                <a:pt x="9479229" y="5168519"/>
              </a:lnTo>
              <a:close/>
            </a:path>
            <a:path w="9479280" h="6374130">
              <a:moveTo>
                <a:pt x="9479229" y="2402573"/>
              </a:moveTo>
              <a:lnTo>
                <a:pt x="7076656" y="0"/>
              </a:lnTo>
              <a:lnTo>
                <a:pt x="6909359" y="0"/>
              </a:lnTo>
              <a:lnTo>
                <a:pt x="9479229" y="2569857"/>
              </a:lnTo>
              <a:lnTo>
                <a:pt x="9479229" y="2402573"/>
              </a:lnTo>
              <a:close/>
            </a:path>
            <a:path w="9479280" h="6374130">
              <a:moveTo>
                <a:pt x="9479229" y="2057476"/>
              </a:moveTo>
              <a:lnTo>
                <a:pt x="7421740" y="0"/>
              </a:lnTo>
              <a:lnTo>
                <a:pt x="7254456" y="0"/>
              </a:lnTo>
              <a:lnTo>
                <a:pt x="9479229" y="2224773"/>
              </a:lnTo>
              <a:lnTo>
                <a:pt x="9479229" y="2057476"/>
              </a:lnTo>
              <a:close/>
            </a:path>
          </a:pathLst>
        </a:custGeom>
        <a:solidFill>
          <a:srgbClr val="27303D"/>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9</xdr:col>
      <xdr:colOff>28762</xdr:colOff>
      <xdr:row>48</xdr:row>
      <xdr:rowOff>97678</xdr:rowOff>
    </xdr:from>
    <xdr:to>
      <xdr:col>11</xdr:col>
      <xdr:colOff>114487</xdr:colOff>
      <xdr:row>52</xdr:row>
      <xdr:rowOff>178547</xdr:rowOff>
    </xdr:to>
    <xdr:sp macro="" textlink="">
      <xdr:nvSpPr>
        <xdr:cNvPr id="23" name="object 3">
          <a:extLst>
            <a:ext uri="{FF2B5EF4-FFF2-40B4-BE49-F238E27FC236}">
              <a16:creationId xmlns:a16="http://schemas.microsoft.com/office/drawing/2014/main" id="{00000000-0008-0000-0200-000017000000}"/>
            </a:ext>
          </a:extLst>
        </xdr:cNvPr>
        <xdr:cNvSpPr/>
      </xdr:nvSpPr>
      <xdr:spPr>
        <a:xfrm rot="10800000" flipH="1">
          <a:off x="5642909" y="9107207"/>
          <a:ext cx="1811431" cy="798046"/>
        </a:xfrm>
        <a:custGeom>
          <a:avLst/>
          <a:gdLst/>
          <a:ahLst/>
          <a:cxnLst/>
          <a:rect l="l" t="t" r="r" b="b"/>
          <a:pathLst>
            <a:path w="9479280" h="6374130">
              <a:moveTo>
                <a:pt x="4623447" y="5082121"/>
              </a:moveTo>
              <a:lnTo>
                <a:pt x="4620412" y="5066919"/>
              </a:lnTo>
              <a:lnTo>
                <a:pt x="4611421" y="5053495"/>
              </a:lnTo>
              <a:lnTo>
                <a:pt x="4513885" y="4955959"/>
              </a:lnTo>
              <a:lnTo>
                <a:pt x="4499876" y="4941938"/>
              </a:lnTo>
              <a:lnTo>
                <a:pt x="4486554" y="4933073"/>
              </a:lnTo>
              <a:lnTo>
                <a:pt x="4471403" y="4930076"/>
              </a:lnTo>
              <a:lnTo>
                <a:pt x="4456227" y="4933023"/>
              </a:lnTo>
              <a:lnTo>
                <a:pt x="4442803" y="4941938"/>
              </a:lnTo>
              <a:lnTo>
                <a:pt x="4428795" y="4955959"/>
              </a:lnTo>
              <a:lnTo>
                <a:pt x="3934117" y="4461294"/>
              </a:lnTo>
              <a:lnTo>
                <a:pt x="3934295" y="3791420"/>
              </a:lnTo>
              <a:lnTo>
                <a:pt x="3934117" y="3787102"/>
              </a:lnTo>
              <a:lnTo>
                <a:pt x="3933774" y="3783647"/>
              </a:lnTo>
              <a:lnTo>
                <a:pt x="3933088" y="3779151"/>
              </a:lnTo>
              <a:lnTo>
                <a:pt x="3932898" y="3778288"/>
              </a:lnTo>
              <a:lnTo>
                <a:pt x="3932224" y="3777246"/>
              </a:lnTo>
              <a:lnTo>
                <a:pt x="3932047" y="3776027"/>
              </a:lnTo>
              <a:lnTo>
                <a:pt x="3931361" y="3774300"/>
              </a:lnTo>
              <a:lnTo>
                <a:pt x="3930675" y="3771531"/>
              </a:lnTo>
              <a:lnTo>
                <a:pt x="3930319" y="3769804"/>
              </a:lnTo>
              <a:lnTo>
                <a:pt x="3929443" y="3768255"/>
              </a:lnTo>
              <a:lnTo>
                <a:pt x="3929100" y="3767213"/>
              </a:lnTo>
              <a:lnTo>
                <a:pt x="3928592" y="3765994"/>
              </a:lnTo>
              <a:lnTo>
                <a:pt x="3927894" y="3764965"/>
              </a:lnTo>
              <a:lnTo>
                <a:pt x="3926167" y="3761841"/>
              </a:lnTo>
              <a:lnTo>
                <a:pt x="3925481" y="3760457"/>
              </a:lnTo>
              <a:lnTo>
                <a:pt x="3925138" y="3759428"/>
              </a:lnTo>
              <a:lnTo>
                <a:pt x="3924249" y="3758222"/>
              </a:lnTo>
              <a:lnTo>
                <a:pt x="3922014" y="3755275"/>
              </a:lnTo>
              <a:lnTo>
                <a:pt x="3919766" y="3751973"/>
              </a:lnTo>
              <a:lnTo>
                <a:pt x="167779" y="0"/>
              </a:lnTo>
              <a:lnTo>
                <a:pt x="0" y="0"/>
              </a:lnTo>
              <a:lnTo>
                <a:pt x="3815638" y="3815638"/>
              </a:lnTo>
              <a:lnTo>
                <a:pt x="3815829" y="4342981"/>
              </a:lnTo>
              <a:lnTo>
                <a:pt x="3815829" y="4510062"/>
              </a:lnTo>
              <a:lnTo>
                <a:pt x="4345254" y="5039499"/>
              </a:lnTo>
              <a:lnTo>
                <a:pt x="4331246" y="5053508"/>
              </a:lnTo>
              <a:lnTo>
                <a:pt x="4322381" y="5066855"/>
              </a:lnTo>
              <a:lnTo>
                <a:pt x="4319435" y="5082044"/>
              </a:lnTo>
              <a:lnTo>
                <a:pt x="4322381" y="5097234"/>
              </a:lnTo>
              <a:lnTo>
                <a:pt x="4331246" y="5110581"/>
              </a:lnTo>
              <a:lnTo>
                <a:pt x="4442790" y="5222138"/>
              </a:lnTo>
              <a:lnTo>
                <a:pt x="4456239" y="5231092"/>
              </a:lnTo>
              <a:lnTo>
                <a:pt x="4471492" y="5234089"/>
              </a:lnTo>
              <a:lnTo>
                <a:pt x="4486694" y="5231168"/>
              </a:lnTo>
              <a:lnTo>
                <a:pt x="4500042" y="5222316"/>
              </a:lnTo>
              <a:lnTo>
                <a:pt x="4611611" y="5110746"/>
              </a:lnTo>
              <a:lnTo>
                <a:pt x="4620526" y="5097323"/>
              </a:lnTo>
              <a:lnTo>
                <a:pt x="4623447" y="5082121"/>
              </a:lnTo>
              <a:close/>
            </a:path>
            <a:path w="9479280" h="6374130">
              <a:moveTo>
                <a:pt x="4660582" y="4172254"/>
              </a:moveTo>
              <a:lnTo>
                <a:pt x="4643386" y="4128312"/>
              </a:lnTo>
              <a:lnTo>
                <a:pt x="515073" y="0"/>
              </a:lnTo>
              <a:lnTo>
                <a:pt x="347802" y="0"/>
              </a:lnTo>
              <a:lnTo>
                <a:pt x="4557928" y="4210126"/>
              </a:lnTo>
              <a:lnTo>
                <a:pt x="4577181" y="4223385"/>
              </a:lnTo>
              <a:lnTo>
                <a:pt x="4598975" y="4228693"/>
              </a:lnTo>
              <a:lnTo>
                <a:pt x="4620857" y="4225899"/>
              </a:lnTo>
              <a:lnTo>
                <a:pt x="4654943" y="4195559"/>
              </a:lnTo>
              <a:lnTo>
                <a:pt x="4660582" y="4172254"/>
              </a:lnTo>
              <a:close/>
            </a:path>
            <a:path w="9479280" h="6374130">
              <a:moveTo>
                <a:pt x="5238585" y="4059656"/>
              </a:moveTo>
              <a:lnTo>
                <a:pt x="5221160" y="4015892"/>
              </a:lnTo>
              <a:lnTo>
                <a:pt x="1205268" y="0"/>
              </a:lnTo>
              <a:lnTo>
                <a:pt x="1037983" y="0"/>
              </a:lnTo>
              <a:lnTo>
                <a:pt x="5135905" y="4097921"/>
              </a:lnTo>
              <a:lnTo>
                <a:pt x="5155133" y="4111155"/>
              </a:lnTo>
              <a:lnTo>
                <a:pt x="5176863" y="4116400"/>
              </a:lnTo>
              <a:lnTo>
                <a:pt x="5198669" y="4113530"/>
              </a:lnTo>
              <a:lnTo>
                <a:pt x="5232908" y="4082986"/>
              </a:lnTo>
              <a:lnTo>
                <a:pt x="5238585" y="4059656"/>
              </a:lnTo>
              <a:close/>
            </a:path>
            <a:path w="9479280" h="6374130">
              <a:moveTo>
                <a:pt x="5835967" y="4907432"/>
              </a:moveTo>
              <a:lnTo>
                <a:pt x="5726519" y="4781270"/>
              </a:lnTo>
              <a:lnTo>
                <a:pt x="5683974" y="4755439"/>
              </a:lnTo>
              <a:lnTo>
                <a:pt x="5668784" y="4758410"/>
              </a:lnTo>
              <a:lnTo>
                <a:pt x="5655411" y="4767300"/>
              </a:lnTo>
              <a:lnTo>
                <a:pt x="5641454" y="4781270"/>
              </a:lnTo>
              <a:lnTo>
                <a:pt x="860171" y="0"/>
              </a:lnTo>
              <a:lnTo>
                <a:pt x="692899" y="0"/>
              </a:lnTo>
              <a:lnTo>
                <a:pt x="5557812" y="4864913"/>
              </a:lnTo>
              <a:lnTo>
                <a:pt x="5543842" y="4878883"/>
              </a:lnTo>
              <a:lnTo>
                <a:pt x="5534952" y="4892256"/>
              </a:lnTo>
              <a:lnTo>
                <a:pt x="5531980" y="4907445"/>
              </a:lnTo>
              <a:lnTo>
                <a:pt x="5534939" y="4922634"/>
              </a:lnTo>
              <a:lnTo>
                <a:pt x="5543829" y="4935994"/>
              </a:lnTo>
              <a:lnTo>
                <a:pt x="5655411" y="5047589"/>
              </a:lnTo>
              <a:lnTo>
                <a:pt x="5668784" y="5056467"/>
              </a:lnTo>
              <a:lnTo>
                <a:pt x="5683974" y="5059426"/>
              </a:lnTo>
              <a:lnTo>
                <a:pt x="5699163" y="5056467"/>
              </a:lnTo>
              <a:lnTo>
                <a:pt x="5712536" y="5047577"/>
              </a:lnTo>
              <a:lnTo>
                <a:pt x="5824118" y="4935994"/>
              </a:lnTo>
              <a:lnTo>
                <a:pt x="5833008" y="4922621"/>
              </a:lnTo>
              <a:lnTo>
                <a:pt x="5835967" y="4907432"/>
              </a:lnTo>
              <a:close/>
            </a:path>
            <a:path w="9479280" h="6374130">
              <a:moveTo>
                <a:pt x="6010580" y="3695001"/>
              </a:moveTo>
              <a:lnTo>
                <a:pt x="6007557" y="3679736"/>
              </a:lnTo>
              <a:lnTo>
                <a:pt x="5998616" y="3666312"/>
              </a:lnTo>
              <a:lnTo>
                <a:pt x="5901067" y="3568776"/>
              </a:lnTo>
              <a:lnTo>
                <a:pt x="5887059" y="3554768"/>
              </a:lnTo>
              <a:lnTo>
                <a:pt x="5873712" y="3545903"/>
              </a:lnTo>
              <a:lnTo>
                <a:pt x="5858522" y="3542957"/>
              </a:lnTo>
              <a:lnTo>
                <a:pt x="5843333" y="3545903"/>
              </a:lnTo>
              <a:lnTo>
                <a:pt x="5829986" y="3554768"/>
              </a:lnTo>
              <a:lnTo>
                <a:pt x="5815977" y="3568776"/>
              </a:lnTo>
              <a:lnTo>
                <a:pt x="5404840" y="3157639"/>
              </a:lnTo>
              <a:lnTo>
                <a:pt x="5286540" y="3039338"/>
              </a:lnTo>
              <a:lnTo>
                <a:pt x="5119471" y="3039338"/>
              </a:lnTo>
              <a:lnTo>
                <a:pt x="4592117" y="3039160"/>
              </a:lnTo>
              <a:lnTo>
                <a:pt x="1552956" y="0"/>
              </a:lnTo>
              <a:lnTo>
                <a:pt x="1385176" y="0"/>
              </a:lnTo>
              <a:lnTo>
                <a:pt x="4528477" y="3143275"/>
              </a:lnTo>
              <a:lnTo>
                <a:pt x="4531753" y="3145536"/>
              </a:lnTo>
              <a:lnTo>
                <a:pt x="4534700" y="3147771"/>
              </a:lnTo>
              <a:lnTo>
                <a:pt x="4535906" y="3148647"/>
              </a:lnTo>
              <a:lnTo>
                <a:pt x="4536948" y="3149003"/>
              </a:lnTo>
              <a:lnTo>
                <a:pt x="4538319" y="3149689"/>
              </a:lnTo>
              <a:lnTo>
                <a:pt x="4541444" y="3151416"/>
              </a:lnTo>
              <a:lnTo>
                <a:pt x="4542485" y="3152102"/>
              </a:lnTo>
              <a:lnTo>
                <a:pt x="4543691" y="3152622"/>
              </a:lnTo>
              <a:lnTo>
                <a:pt x="4544733" y="3152965"/>
              </a:lnTo>
              <a:lnTo>
                <a:pt x="4546282" y="3153841"/>
              </a:lnTo>
              <a:lnTo>
                <a:pt x="4548022" y="3154197"/>
              </a:lnTo>
              <a:lnTo>
                <a:pt x="4550778" y="3154883"/>
              </a:lnTo>
              <a:lnTo>
                <a:pt x="4552518" y="3155569"/>
              </a:lnTo>
              <a:lnTo>
                <a:pt x="4553724" y="3155746"/>
              </a:lnTo>
              <a:lnTo>
                <a:pt x="4567910" y="3157817"/>
              </a:lnTo>
              <a:lnTo>
                <a:pt x="5237797" y="3157677"/>
              </a:lnTo>
              <a:lnTo>
                <a:pt x="5732437" y="3652316"/>
              </a:lnTo>
              <a:lnTo>
                <a:pt x="5718429" y="3666325"/>
              </a:lnTo>
              <a:lnTo>
                <a:pt x="5709501" y="3679761"/>
              </a:lnTo>
              <a:lnTo>
                <a:pt x="5706554" y="3694925"/>
              </a:lnTo>
              <a:lnTo>
                <a:pt x="5709551" y="3710076"/>
              </a:lnTo>
              <a:lnTo>
                <a:pt x="5718429" y="3723398"/>
              </a:lnTo>
              <a:lnTo>
                <a:pt x="5829986" y="3834955"/>
              </a:lnTo>
              <a:lnTo>
                <a:pt x="5843397" y="3843934"/>
              </a:lnTo>
              <a:lnTo>
                <a:pt x="5858611" y="3846969"/>
              </a:lnTo>
              <a:lnTo>
                <a:pt x="5873813" y="3844048"/>
              </a:lnTo>
              <a:lnTo>
                <a:pt x="5887224" y="3835133"/>
              </a:lnTo>
              <a:lnTo>
                <a:pt x="5998794" y="3723563"/>
              </a:lnTo>
              <a:lnTo>
                <a:pt x="6007646" y="3710216"/>
              </a:lnTo>
              <a:lnTo>
                <a:pt x="6010580" y="3695001"/>
              </a:lnTo>
              <a:close/>
            </a:path>
            <a:path w="9479280" h="6374130">
              <a:moveTo>
                <a:pt x="9479216" y="6206007"/>
              </a:moveTo>
              <a:lnTo>
                <a:pt x="3273221" y="0"/>
              </a:lnTo>
              <a:lnTo>
                <a:pt x="3105454" y="0"/>
              </a:lnTo>
              <a:lnTo>
                <a:pt x="9479216" y="6373774"/>
              </a:lnTo>
              <a:lnTo>
                <a:pt x="9479216" y="6206007"/>
              </a:lnTo>
              <a:close/>
            </a:path>
            <a:path w="9479280" h="6374130">
              <a:moveTo>
                <a:pt x="9479216" y="5858713"/>
              </a:moveTo>
              <a:lnTo>
                <a:pt x="3620516" y="0"/>
              </a:lnTo>
              <a:lnTo>
                <a:pt x="3453244" y="0"/>
              </a:lnTo>
              <a:lnTo>
                <a:pt x="9479216" y="6025985"/>
              </a:lnTo>
              <a:lnTo>
                <a:pt x="9479216" y="5858713"/>
              </a:lnTo>
              <a:close/>
            </a:path>
            <a:path w="9479280" h="6374130">
              <a:moveTo>
                <a:pt x="9479216" y="5513603"/>
              </a:moveTo>
              <a:lnTo>
                <a:pt x="3965625" y="0"/>
              </a:lnTo>
              <a:lnTo>
                <a:pt x="3798328" y="0"/>
              </a:lnTo>
              <a:lnTo>
                <a:pt x="9479216" y="5680888"/>
              </a:lnTo>
              <a:lnTo>
                <a:pt x="9479216" y="5513603"/>
              </a:lnTo>
              <a:close/>
            </a:path>
            <a:path w="9479280" h="6374130">
              <a:moveTo>
                <a:pt x="9479216" y="4820831"/>
              </a:moveTo>
              <a:lnTo>
                <a:pt x="4658385" y="0"/>
              </a:lnTo>
              <a:lnTo>
                <a:pt x="4490618" y="0"/>
              </a:lnTo>
              <a:lnTo>
                <a:pt x="9479216" y="4988598"/>
              </a:lnTo>
              <a:lnTo>
                <a:pt x="9479216" y="4820831"/>
              </a:lnTo>
              <a:close/>
            </a:path>
            <a:path w="9479280" h="6374130">
              <a:moveTo>
                <a:pt x="9479216" y="3094977"/>
              </a:moveTo>
              <a:lnTo>
                <a:pt x="6384252" y="0"/>
              </a:lnTo>
              <a:lnTo>
                <a:pt x="6216485" y="0"/>
              </a:lnTo>
              <a:lnTo>
                <a:pt x="9479216" y="3262744"/>
              </a:lnTo>
              <a:lnTo>
                <a:pt x="9479216" y="3094977"/>
              </a:lnTo>
              <a:close/>
            </a:path>
            <a:path w="9479280" h="6374130">
              <a:moveTo>
                <a:pt x="9479216" y="2747670"/>
              </a:moveTo>
              <a:lnTo>
                <a:pt x="6731546" y="0"/>
              </a:lnTo>
              <a:lnTo>
                <a:pt x="6564274" y="0"/>
              </a:lnTo>
              <a:lnTo>
                <a:pt x="9479216" y="2914942"/>
              </a:lnTo>
              <a:lnTo>
                <a:pt x="9479216" y="2747670"/>
              </a:lnTo>
              <a:close/>
            </a:path>
            <a:path w="9479280" h="6374130">
              <a:moveTo>
                <a:pt x="9479216" y="1709788"/>
              </a:moveTo>
              <a:lnTo>
                <a:pt x="7769428" y="0"/>
              </a:lnTo>
              <a:lnTo>
                <a:pt x="7601661" y="0"/>
              </a:lnTo>
              <a:lnTo>
                <a:pt x="9479216" y="1877568"/>
              </a:lnTo>
              <a:lnTo>
                <a:pt x="9479216" y="1709788"/>
              </a:lnTo>
              <a:close/>
            </a:path>
            <a:path w="9479280" h="6374130">
              <a:moveTo>
                <a:pt x="9479229" y="5168519"/>
              </a:moveTo>
              <a:lnTo>
                <a:pt x="4310710" y="0"/>
              </a:lnTo>
              <a:lnTo>
                <a:pt x="4143425" y="0"/>
              </a:lnTo>
              <a:lnTo>
                <a:pt x="9479229" y="5335803"/>
              </a:lnTo>
              <a:lnTo>
                <a:pt x="9479229" y="5168519"/>
              </a:lnTo>
              <a:close/>
            </a:path>
            <a:path w="9479280" h="6374130">
              <a:moveTo>
                <a:pt x="9479229" y="2402573"/>
              </a:moveTo>
              <a:lnTo>
                <a:pt x="7076656" y="0"/>
              </a:lnTo>
              <a:lnTo>
                <a:pt x="6909359" y="0"/>
              </a:lnTo>
              <a:lnTo>
                <a:pt x="9479229" y="2569857"/>
              </a:lnTo>
              <a:lnTo>
                <a:pt x="9479229" y="2402573"/>
              </a:lnTo>
              <a:close/>
            </a:path>
            <a:path w="9479280" h="6374130">
              <a:moveTo>
                <a:pt x="9479229" y="2057476"/>
              </a:moveTo>
              <a:lnTo>
                <a:pt x="7421740" y="0"/>
              </a:lnTo>
              <a:lnTo>
                <a:pt x="7254456" y="0"/>
              </a:lnTo>
              <a:lnTo>
                <a:pt x="9479229" y="2224773"/>
              </a:lnTo>
              <a:lnTo>
                <a:pt x="9479229" y="2057476"/>
              </a:lnTo>
              <a:close/>
            </a:path>
          </a:pathLst>
        </a:custGeom>
        <a:solidFill>
          <a:srgbClr val="27303D"/>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9</xdr:col>
      <xdr:colOff>22411</xdr:colOff>
      <xdr:row>102</xdr:row>
      <xdr:rowOff>88153</xdr:rowOff>
    </xdr:from>
    <xdr:to>
      <xdr:col>12</xdr:col>
      <xdr:colOff>746</xdr:colOff>
      <xdr:row>106</xdr:row>
      <xdr:rowOff>181723</xdr:rowOff>
    </xdr:to>
    <xdr:sp macro="" textlink="">
      <xdr:nvSpPr>
        <xdr:cNvPr id="25" name="object 3">
          <a:extLst>
            <a:ext uri="{FF2B5EF4-FFF2-40B4-BE49-F238E27FC236}">
              <a16:creationId xmlns:a16="http://schemas.microsoft.com/office/drawing/2014/main" id="{00000000-0008-0000-0200-000019000000}"/>
            </a:ext>
          </a:extLst>
        </xdr:cNvPr>
        <xdr:cNvSpPr/>
      </xdr:nvSpPr>
      <xdr:spPr>
        <a:xfrm rot="10800000" flipH="1">
          <a:off x="5636558" y="19160565"/>
          <a:ext cx="1827306" cy="810746"/>
        </a:xfrm>
        <a:custGeom>
          <a:avLst/>
          <a:gdLst/>
          <a:ahLst/>
          <a:cxnLst/>
          <a:rect l="l" t="t" r="r" b="b"/>
          <a:pathLst>
            <a:path w="9479280" h="6374130">
              <a:moveTo>
                <a:pt x="4623447" y="5082121"/>
              </a:moveTo>
              <a:lnTo>
                <a:pt x="4620412" y="5066919"/>
              </a:lnTo>
              <a:lnTo>
                <a:pt x="4611421" y="5053495"/>
              </a:lnTo>
              <a:lnTo>
                <a:pt x="4513885" y="4955959"/>
              </a:lnTo>
              <a:lnTo>
                <a:pt x="4499876" y="4941938"/>
              </a:lnTo>
              <a:lnTo>
                <a:pt x="4486554" y="4933073"/>
              </a:lnTo>
              <a:lnTo>
                <a:pt x="4471403" y="4930076"/>
              </a:lnTo>
              <a:lnTo>
                <a:pt x="4456227" y="4933023"/>
              </a:lnTo>
              <a:lnTo>
                <a:pt x="4442803" y="4941938"/>
              </a:lnTo>
              <a:lnTo>
                <a:pt x="4428795" y="4955959"/>
              </a:lnTo>
              <a:lnTo>
                <a:pt x="3934117" y="4461294"/>
              </a:lnTo>
              <a:lnTo>
                <a:pt x="3934295" y="3791420"/>
              </a:lnTo>
              <a:lnTo>
                <a:pt x="3934117" y="3787102"/>
              </a:lnTo>
              <a:lnTo>
                <a:pt x="3933774" y="3783647"/>
              </a:lnTo>
              <a:lnTo>
                <a:pt x="3933088" y="3779151"/>
              </a:lnTo>
              <a:lnTo>
                <a:pt x="3932898" y="3778288"/>
              </a:lnTo>
              <a:lnTo>
                <a:pt x="3932224" y="3777246"/>
              </a:lnTo>
              <a:lnTo>
                <a:pt x="3932047" y="3776027"/>
              </a:lnTo>
              <a:lnTo>
                <a:pt x="3931361" y="3774300"/>
              </a:lnTo>
              <a:lnTo>
                <a:pt x="3930675" y="3771531"/>
              </a:lnTo>
              <a:lnTo>
                <a:pt x="3930319" y="3769804"/>
              </a:lnTo>
              <a:lnTo>
                <a:pt x="3929443" y="3768255"/>
              </a:lnTo>
              <a:lnTo>
                <a:pt x="3929100" y="3767213"/>
              </a:lnTo>
              <a:lnTo>
                <a:pt x="3928592" y="3765994"/>
              </a:lnTo>
              <a:lnTo>
                <a:pt x="3927894" y="3764965"/>
              </a:lnTo>
              <a:lnTo>
                <a:pt x="3926167" y="3761841"/>
              </a:lnTo>
              <a:lnTo>
                <a:pt x="3925481" y="3760457"/>
              </a:lnTo>
              <a:lnTo>
                <a:pt x="3925138" y="3759428"/>
              </a:lnTo>
              <a:lnTo>
                <a:pt x="3924249" y="3758222"/>
              </a:lnTo>
              <a:lnTo>
                <a:pt x="3922014" y="3755275"/>
              </a:lnTo>
              <a:lnTo>
                <a:pt x="3919766" y="3751973"/>
              </a:lnTo>
              <a:lnTo>
                <a:pt x="167779" y="0"/>
              </a:lnTo>
              <a:lnTo>
                <a:pt x="0" y="0"/>
              </a:lnTo>
              <a:lnTo>
                <a:pt x="3815638" y="3815638"/>
              </a:lnTo>
              <a:lnTo>
                <a:pt x="3815829" y="4342981"/>
              </a:lnTo>
              <a:lnTo>
                <a:pt x="3815829" y="4510062"/>
              </a:lnTo>
              <a:lnTo>
                <a:pt x="4345254" y="5039499"/>
              </a:lnTo>
              <a:lnTo>
                <a:pt x="4331246" y="5053508"/>
              </a:lnTo>
              <a:lnTo>
                <a:pt x="4322381" y="5066855"/>
              </a:lnTo>
              <a:lnTo>
                <a:pt x="4319435" y="5082044"/>
              </a:lnTo>
              <a:lnTo>
                <a:pt x="4322381" y="5097234"/>
              </a:lnTo>
              <a:lnTo>
                <a:pt x="4331246" y="5110581"/>
              </a:lnTo>
              <a:lnTo>
                <a:pt x="4442790" y="5222138"/>
              </a:lnTo>
              <a:lnTo>
                <a:pt x="4456239" y="5231092"/>
              </a:lnTo>
              <a:lnTo>
                <a:pt x="4471492" y="5234089"/>
              </a:lnTo>
              <a:lnTo>
                <a:pt x="4486694" y="5231168"/>
              </a:lnTo>
              <a:lnTo>
                <a:pt x="4500042" y="5222316"/>
              </a:lnTo>
              <a:lnTo>
                <a:pt x="4611611" y="5110746"/>
              </a:lnTo>
              <a:lnTo>
                <a:pt x="4620526" y="5097323"/>
              </a:lnTo>
              <a:lnTo>
                <a:pt x="4623447" y="5082121"/>
              </a:lnTo>
              <a:close/>
            </a:path>
            <a:path w="9479280" h="6374130">
              <a:moveTo>
                <a:pt x="4660582" y="4172254"/>
              </a:moveTo>
              <a:lnTo>
                <a:pt x="4643386" y="4128312"/>
              </a:lnTo>
              <a:lnTo>
                <a:pt x="515073" y="0"/>
              </a:lnTo>
              <a:lnTo>
                <a:pt x="347802" y="0"/>
              </a:lnTo>
              <a:lnTo>
                <a:pt x="4557928" y="4210126"/>
              </a:lnTo>
              <a:lnTo>
                <a:pt x="4577181" y="4223385"/>
              </a:lnTo>
              <a:lnTo>
                <a:pt x="4598975" y="4228693"/>
              </a:lnTo>
              <a:lnTo>
                <a:pt x="4620857" y="4225899"/>
              </a:lnTo>
              <a:lnTo>
                <a:pt x="4654943" y="4195559"/>
              </a:lnTo>
              <a:lnTo>
                <a:pt x="4660582" y="4172254"/>
              </a:lnTo>
              <a:close/>
            </a:path>
            <a:path w="9479280" h="6374130">
              <a:moveTo>
                <a:pt x="5238585" y="4059656"/>
              </a:moveTo>
              <a:lnTo>
                <a:pt x="5221160" y="4015892"/>
              </a:lnTo>
              <a:lnTo>
                <a:pt x="1205268" y="0"/>
              </a:lnTo>
              <a:lnTo>
                <a:pt x="1037983" y="0"/>
              </a:lnTo>
              <a:lnTo>
                <a:pt x="5135905" y="4097921"/>
              </a:lnTo>
              <a:lnTo>
                <a:pt x="5155133" y="4111155"/>
              </a:lnTo>
              <a:lnTo>
                <a:pt x="5176863" y="4116400"/>
              </a:lnTo>
              <a:lnTo>
                <a:pt x="5198669" y="4113530"/>
              </a:lnTo>
              <a:lnTo>
                <a:pt x="5232908" y="4082986"/>
              </a:lnTo>
              <a:lnTo>
                <a:pt x="5238585" y="4059656"/>
              </a:lnTo>
              <a:close/>
            </a:path>
            <a:path w="9479280" h="6374130">
              <a:moveTo>
                <a:pt x="5835967" y="4907432"/>
              </a:moveTo>
              <a:lnTo>
                <a:pt x="5726519" y="4781270"/>
              </a:lnTo>
              <a:lnTo>
                <a:pt x="5683974" y="4755439"/>
              </a:lnTo>
              <a:lnTo>
                <a:pt x="5668784" y="4758410"/>
              </a:lnTo>
              <a:lnTo>
                <a:pt x="5655411" y="4767300"/>
              </a:lnTo>
              <a:lnTo>
                <a:pt x="5641454" y="4781270"/>
              </a:lnTo>
              <a:lnTo>
                <a:pt x="860171" y="0"/>
              </a:lnTo>
              <a:lnTo>
                <a:pt x="692899" y="0"/>
              </a:lnTo>
              <a:lnTo>
                <a:pt x="5557812" y="4864913"/>
              </a:lnTo>
              <a:lnTo>
                <a:pt x="5543842" y="4878883"/>
              </a:lnTo>
              <a:lnTo>
                <a:pt x="5534952" y="4892256"/>
              </a:lnTo>
              <a:lnTo>
                <a:pt x="5531980" y="4907445"/>
              </a:lnTo>
              <a:lnTo>
                <a:pt x="5534939" y="4922634"/>
              </a:lnTo>
              <a:lnTo>
                <a:pt x="5543829" y="4935994"/>
              </a:lnTo>
              <a:lnTo>
                <a:pt x="5655411" y="5047589"/>
              </a:lnTo>
              <a:lnTo>
                <a:pt x="5668784" y="5056467"/>
              </a:lnTo>
              <a:lnTo>
                <a:pt x="5683974" y="5059426"/>
              </a:lnTo>
              <a:lnTo>
                <a:pt x="5699163" y="5056467"/>
              </a:lnTo>
              <a:lnTo>
                <a:pt x="5712536" y="5047577"/>
              </a:lnTo>
              <a:lnTo>
                <a:pt x="5824118" y="4935994"/>
              </a:lnTo>
              <a:lnTo>
                <a:pt x="5833008" y="4922621"/>
              </a:lnTo>
              <a:lnTo>
                <a:pt x="5835967" y="4907432"/>
              </a:lnTo>
              <a:close/>
            </a:path>
            <a:path w="9479280" h="6374130">
              <a:moveTo>
                <a:pt x="6010580" y="3695001"/>
              </a:moveTo>
              <a:lnTo>
                <a:pt x="6007557" y="3679736"/>
              </a:lnTo>
              <a:lnTo>
                <a:pt x="5998616" y="3666312"/>
              </a:lnTo>
              <a:lnTo>
                <a:pt x="5901067" y="3568776"/>
              </a:lnTo>
              <a:lnTo>
                <a:pt x="5887059" y="3554768"/>
              </a:lnTo>
              <a:lnTo>
                <a:pt x="5873712" y="3545903"/>
              </a:lnTo>
              <a:lnTo>
                <a:pt x="5858522" y="3542957"/>
              </a:lnTo>
              <a:lnTo>
                <a:pt x="5843333" y="3545903"/>
              </a:lnTo>
              <a:lnTo>
                <a:pt x="5829986" y="3554768"/>
              </a:lnTo>
              <a:lnTo>
                <a:pt x="5815977" y="3568776"/>
              </a:lnTo>
              <a:lnTo>
                <a:pt x="5404840" y="3157639"/>
              </a:lnTo>
              <a:lnTo>
                <a:pt x="5286540" y="3039338"/>
              </a:lnTo>
              <a:lnTo>
                <a:pt x="5119471" y="3039338"/>
              </a:lnTo>
              <a:lnTo>
                <a:pt x="4592117" y="3039160"/>
              </a:lnTo>
              <a:lnTo>
                <a:pt x="1552956" y="0"/>
              </a:lnTo>
              <a:lnTo>
                <a:pt x="1385176" y="0"/>
              </a:lnTo>
              <a:lnTo>
                <a:pt x="4528477" y="3143275"/>
              </a:lnTo>
              <a:lnTo>
                <a:pt x="4531753" y="3145536"/>
              </a:lnTo>
              <a:lnTo>
                <a:pt x="4534700" y="3147771"/>
              </a:lnTo>
              <a:lnTo>
                <a:pt x="4535906" y="3148647"/>
              </a:lnTo>
              <a:lnTo>
                <a:pt x="4536948" y="3149003"/>
              </a:lnTo>
              <a:lnTo>
                <a:pt x="4538319" y="3149689"/>
              </a:lnTo>
              <a:lnTo>
                <a:pt x="4541444" y="3151416"/>
              </a:lnTo>
              <a:lnTo>
                <a:pt x="4542485" y="3152102"/>
              </a:lnTo>
              <a:lnTo>
                <a:pt x="4543691" y="3152622"/>
              </a:lnTo>
              <a:lnTo>
                <a:pt x="4544733" y="3152965"/>
              </a:lnTo>
              <a:lnTo>
                <a:pt x="4546282" y="3153841"/>
              </a:lnTo>
              <a:lnTo>
                <a:pt x="4548022" y="3154197"/>
              </a:lnTo>
              <a:lnTo>
                <a:pt x="4550778" y="3154883"/>
              </a:lnTo>
              <a:lnTo>
                <a:pt x="4552518" y="3155569"/>
              </a:lnTo>
              <a:lnTo>
                <a:pt x="4553724" y="3155746"/>
              </a:lnTo>
              <a:lnTo>
                <a:pt x="4567910" y="3157817"/>
              </a:lnTo>
              <a:lnTo>
                <a:pt x="5237797" y="3157677"/>
              </a:lnTo>
              <a:lnTo>
                <a:pt x="5732437" y="3652316"/>
              </a:lnTo>
              <a:lnTo>
                <a:pt x="5718429" y="3666325"/>
              </a:lnTo>
              <a:lnTo>
                <a:pt x="5709501" y="3679761"/>
              </a:lnTo>
              <a:lnTo>
                <a:pt x="5706554" y="3694925"/>
              </a:lnTo>
              <a:lnTo>
                <a:pt x="5709551" y="3710076"/>
              </a:lnTo>
              <a:lnTo>
                <a:pt x="5718429" y="3723398"/>
              </a:lnTo>
              <a:lnTo>
                <a:pt x="5829986" y="3834955"/>
              </a:lnTo>
              <a:lnTo>
                <a:pt x="5843397" y="3843934"/>
              </a:lnTo>
              <a:lnTo>
                <a:pt x="5858611" y="3846969"/>
              </a:lnTo>
              <a:lnTo>
                <a:pt x="5873813" y="3844048"/>
              </a:lnTo>
              <a:lnTo>
                <a:pt x="5887224" y="3835133"/>
              </a:lnTo>
              <a:lnTo>
                <a:pt x="5998794" y="3723563"/>
              </a:lnTo>
              <a:lnTo>
                <a:pt x="6007646" y="3710216"/>
              </a:lnTo>
              <a:lnTo>
                <a:pt x="6010580" y="3695001"/>
              </a:lnTo>
              <a:close/>
            </a:path>
            <a:path w="9479280" h="6374130">
              <a:moveTo>
                <a:pt x="9479216" y="6206007"/>
              </a:moveTo>
              <a:lnTo>
                <a:pt x="3273221" y="0"/>
              </a:lnTo>
              <a:lnTo>
                <a:pt x="3105454" y="0"/>
              </a:lnTo>
              <a:lnTo>
                <a:pt x="9479216" y="6373774"/>
              </a:lnTo>
              <a:lnTo>
                <a:pt x="9479216" y="6206007"/>
              </a:lnTo>
              <a:close/>
            </a:path>
            <a:path w="9479280" h="6374130">
              <a:moveTo>
                <a:pt x="9479216" y="5858713"/>
              </a:moveTo>
              <a:lnTo>
                <a:pt x="3620516" y="0"/>
              </a:lnTo>
              <a:lnTo>
                <a:pt x="3453244" y="0"/>
              </a:lnTo>
              <a:lnTo>
                <a:pt x="9479216" y="6025985"/>
              </a:lnTo>
              <a:lnTo>
                <a:pt x="9479216" y="5858713"/>
              </a:lnTo>
              <a:close/>
            </a:path>
            <a:path w="9479280" h="6374130">
              <a:moveTo>
                <a:pt x="9479216" y="5513603"/>
              </a:moveTo>
              <a:lnTo>
                <a:pt x="3965625" y="0"/>
              </a:lnTo>
              <a:lnTo>
                <a:pt x="3798328" y="0"/>
              </a:lnTo>
              <a:lnTo>
                <a:pt x="9479216" y="5680888"/>
              </a:lnTo>
              <a:lnTo>
                <a:pt x="9479216" y="5513603"/>
              </a:lnTo>
              <a:close/>
            </a:path>
            <a:path w="9479280" h="6374130">
              <a:moveTo>
                <a:pt x="9479216" y="4820831"/>
              </a:moveTo>
              <a:lnTo>
                <a:pt x="4658385" y="0"/>
              </a:lnTo>
              <a:lnTo>
                <a:pt x="4490618" y="0"/>
              </a:lnTo>
              <a:lnTo>
                <a:pt x="9479216" y="4988598"/>
              </a:lnTo>
              <a:lnTo>
                <a:pt x="9479216" y="4820831"/>
              </a:lnTo>
              <a:close/>
            </a:path>
            <a:path w="9479280" h="6374130">
              <a:moveTo>
                <a:pt x="9479216" y="3094977"/>
              </a:moveTo>
              <a:lnTo>
                <a:pt x="6384252" y="0"/>
              </a:lnTo>
              <a:lnTo>
                <a:pt x="6216485" y="0"/>
              </a:lnTo>
              <a:lnTo>
                <a:pt x="9479216" y="3262744"/>
              </a:lnTo>
              <a:lnTo>
                <a:pt x="9479216" y="3094977"/>
              </a:lnTo>
              <a:close/>
            </a:path>
            <a:path w="9479280" h="6374130">
              <a:moveTo>
                <a:pt x="9479216" y="2747670"/>
              </a:moveTo>
              <a:lnTo>
                <a:pt x="6731546" y="0"/>
              </a:lnTo>
              <a:lnTo>
                <a:pt x="6564274" y="0"/>
              </a:lnTo>
              <a:lnTo>
                <a:pt x="9479216" y="2914942"/>
              </a:lnTo>
              <a:lnTo>
                <a:pt x="9479216" y="2747670"/>
              </a:lnTo>
              <a:close/>
            </a:path>
            <a:path w="9479280" h="6374130">
              <a:moveTo>
                <a:pt x="9479216" y="1709788"/>
              </a:moveTo>
              <a:lnTo>
                <a:pt x="7769428" y="0"/>
              </a:lnTo>
              <a:lnTo>
                <a:pt x="7601661" y="0"/>
              </a:lnTo>
              <a:lnTo>
                <a:pt x="9479216" y="1877568"/>
              </a:lnTo>
              <a:lnTo>
                <a:pt x="9479216" y="1709788"/>
              </a:lnTo>
              <a:close/>
            </a:path>
            <a:path w="9479280" h="6374130">
              <a:moveTo>
                <a:pt x="9479229" y="5168519"/>
              </a:moveTo>
              <a:lnTo>
                <a:pt x="4310710" y="0"/>
              </a:lnTo>
              <a:lnTo>
                <a:pt x="4143425" y="0"/>
              </a:lnTo>
              <a:lnTo>
                <a:pt x="9479229" y="5335803"/>
              </a:lnTo>
              <a:lnTo>
                <a:pt x="9479229" y="5168519"/>
              </a:lnTo>
              <a:close/>
            </a:path>
            <a:path w="9479280" h="6374130">
              <a:moveTo>
                <a:pt x="9479229" y="2402573"/>
              </a:moveTo>
              <a:lnTo>
                <a:pt x="7076656" y="0"/>
              </a:lnTo>
              <a:lnTo>
                <a:pt x="6909359" y="0"/>
              </a:lnTo>
              <a:lnTo>
                <a:pt x="9479229" y="2569857"/>
              </a:lnTo>
              <a:lnTo>
                <a:pt x="9479229" y="2402573"/>
              </a:lnTo>
              <a:close/>
            </a:path>
            <a:path w="9479280" h="6374130">
              <a:moveTo>
                <a:pt x="9479229" y="2057476"/>
              </a:moveTo>
              <a:lnTo>
                <a:pt x="7421740" y="0"/>
              </a:lnTo>
              <a:lnTo>
                <a:pt x="7254456" y="0"/>
              </a:lnTo>
              <a:lnTo>
                <a:pt x="9479229" y="2224773"/>
              </a:lnTo>
              <a:lnTo>
                <a:pt x="9479229" y="2057476"/>
              </a:lnTo>
              <a:close/>
            </a:path>
          </a:pathLst>
        </a:custGeom>
        <a:solidFill>
          <a:srgbClr val="27303D"/>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73025</xdr:rowOff>
    </xdr:from>
    <xdr:to>
      <xdr:col>0</xdr:col>
      <xdr:colOff>828675</xdr:colOff>
      <xdr:row>0</xdr:row>
      <xdr:rowOff>282575</xdr:rowOff>
    </xdr:to>
    <xdr:sp macro="" textlink="">
      <xdr:nvSpPr>
        <xdr:cNvPr id="3" name="Flèche : gauch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7484625" y="73025"/>
          <a:ext cx="723900" cy="209550"/>
        </a:xfrm>
        <a:prstGeom prst="leftArrow">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A" sz="1200" b="0">
              <a:solidFill>
                <a:sysClr val="windowText" lastClr="000000"/>
              </a:solidFill>
              <a:latin typeface="Abadi" panose="020B0604020104020204" pitchFamily="34" charset="0"/>
            </a:rPr>
            <a:t>ADM</a:t>
          </a:r>
        </a:p>
      </xdr:txBody>
    </xdr:sp>
    <xdr:clientData/>
  </xdr:twoCellAnchor>
  <xdr:twoCellAnchor>
    <xdr:from>
      <xdr:col>0</xdr:col>
      <xdr:colOff>0</xdr:colOff>
      <xdr:row>7</xdr:row>
      <xdr:rowOff>0</xdr:rowOff>
    </xdr:from>
    <xdr:to>
      <xdr:col>0</xdr:col>
      <xdr:colOff>1019175</xdr:colOff>
      <xdr:row>8</xdr:row>
      <xdr:rowOff>47625</xdr:rowOff>
    </xdr:to>
    <xdr:sp macro="[0]!BaseInfo" textlink="">
      <xdr:nvSpPr>
        <xdr:cNvPr id="4" name="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0" y="2028825"/>
          <a:ext cx="1019175" cy="228600"/>
        </a:xfrm>
        <a:prstGeom prst="rect">
          <a:avLst/>
        </a:prstGeom>
        <a:solidFill>
          <a:schemeClr val="bg1">
            <a:lumMod val="75000"/>
          </a:schemeClr>
        </a:solidFill>
        <a:ln>
          <a:noFill/>
        </a:ln>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CA" sz="1200" b="1">
              <a:solidFill>
                <a:srgbClr val="27303D"/>
              </a:solidFill>
              <a:latin typeface="Abadi" panose="020B0604020104020204" pitchFamily="34" charset="0"/>
            </a:rPr>
            <a:t>PDF</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23.statcan.gc.ca/imdb/p3VD.pl?Function=getVD&amp;TVD=1181553"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66A11-1627-4913-B982-6402E2B6612B}">
  <sheetPr codeName="Feuil6"/>
  <dimension ref="A1:BOO144"/>
  <sheetViews>
    <sheetView showGridLines="0" showRowColHeaders="0" tabSelected="1" zoomScale="115" zoomScaleNormal="115" workbookViewId="0">
      <selection sqref="A1:XFD30"/>
    </sheetView>
  </sheetViews>
  <sheetFormatPr baseColWidth="10" defaultColWidth="0" defaultRowHeight="14.5" customHeight="1" x14ac:dyDescent="0.35"/>
  <cols>
    <col min="1" max="2" width="6.36328125" style="15" customWidth="1"/>
    <col min="3" max="3" width="19.36328125" style="15" customWidth="1"/>
    <col min="4" max="4" width="2.453125" style="15" customWidth="1"/>
    <col min="5" max="5" width="31" style="15" customWidth="1"/>
    <col min="6" max="6" width="23.81640625" style="16" customWidth="1"/>
    <col min="7" max="7" width="2.453125" style="16" customWidth="1"/>
    <col min="8" max="8" width="34" style="15" customWidth="1"/>
    <col min="9" max="9" width="57.81640625" style="16" customWidth="1"/>
    <col min="10" max="10" width="13.54296875" style="15" customWidth="1"/>
    <col min="11" max="106" width="10.81640625" style="15" hidden="1" customWidth="1"/>
    <col min="107" max="1756" width="10.81640625" style="9" hidden="1" customWidth="1"/>
    <col min="1757" max="1757" width="13.54296875" style="9" hidden="1" customWidth="1"/>
    <col min="1758" max="16384" width="10.81640625" style="9" hidden="1"/>
  </cols>
  <sheetData>
    <row r="1" s="142" customFormat="1" ht="14.5" customHeight="1" x14ac:dyDescent="0.35"/>
    <row r="2" s="142" customFormat="1" ht="14.5" customHeight="1" x14ac:dyDescent="0.35"/>
    <row r="3" s="142" customFormat="1" ht="14.5" customHeight="1" x14ac:dyDescent="0.35"/>
    <row r="4" s="142" customFormat="1" ht="14.5" customHeight="1" x14ac:dyDescent="0.35"/>
    <row r="5" s="142" customFormat="1" ht="14.5" customHeight="1" x14ac:dyDescent="0.35"/>
    <row r="6" s="142" customFormat="1" ht="20.5" customHeight="1" x14ac:dyDescent="0.35"/>
    <row r="7" s="142" customFormat="1" ht="14.5" customHeight="1" x14ac:dyDescent="0.35"/>
    <row r="8" s="142" customFormat="1" ht="14.5" customHeight="1" x14ac:dyDescent="0.35"/>
    <row r="9" s="142" customFormat="1" ht="14.5" customHeight="1" x14ac:dyDescent="0.35"/>
    <row r="10" s="142" customFormat="1" ht="14.5" customHeight="1" x14ac:dyDescent="0.35"/>
    <row r="11" s="142" customFormat="1" ht="14.5" customHeight="1" x14ac:dyDescent="0.35"/>
    <row r="12" s="142" customFormat="1" ht="14.5" customHeight="1" x14ac:dyDescent="0.35"/>
    <row r="13" s="142" customFormat="1" ht="14.5" customHeight="1" x14ac:dyDescent="0.35"/>
    <row r="14" s="142" customFormat="1" ht="14.5" customHeight="1" x14ac:dyDescent="0.35"/>
    <row r="15" s="142" customFormat="1" ht="14.5" customHeight="1" x14ac:dyDescent="0.35"/>
    <row r="16" s="142" customFormat="1" ht="14.5" customHeight="1" x14ac:dyDescent="0.35"/>
    <row r="17" spans="1:10" s="142" customFormat="1" ht="14.5" customHeight="1" x14ac:dyDescent="0.35"/>
    <row r="18" spans="1:10" s="142" customFormat="1" ht="14.5" customHeight="1" x14ac:dyDescent="0.35"/>
    <row r="19" spans="1:10" s="142" customFormat="1" ht="14.5" customHeight="1" x14ac:dyDescent="0.35"/>
    <row r="20" spans="1:10" s="142" customFormat="1" ht="14.5" customHeight="1" x14ac:dyDescent="0.35"/>
    <row r="21" spans="1:10" s="142" customFormat="1" ht="14.5" customHeight="1" x14ac:dyDescent="0.35"/>
    <row r="22" spans="1:10" s="142" customFormat="1" ht="14.5" customHeight="1" x14ac:dyDescent="0.35"/>
    <row r="23" spans="1:10" s="142" customFormat="1" ht="14.5" customHeight="1" x14ac:dyDescent="0.35"/>
    <row r="24" spans="1:10" s="142" customFormat="1" ht="14.5" customHeight="1" x14ac:dyDescent="0.35"/>
    <row r="25" spans="1:10" s="142" customFormat="1" ht="14.5" customHeight="1" x14ac:dyDescent="0.35"/>
    <row r="26" spans="1:10" s="142" customFormat="1" ht="14.5" customHeight="1" x14ac:dyDescent="0.35"/>
    <row r="27" spans="1:10" s="142" customFormat="1" ht="14.5" customHeight="1" x14ac:dyDescent="0.35"/>
    <row r="28" spans="1:10" s="142" customFormat="1" ht="14.5" customHeight="1" x14ac:dyDescent="0.35"/>
    <row r="29" spans="1:10" s="142" customFormat="1" ht="14.5" customHeight="1" x14ac:dyDescent="0.35"/>
    <row r="30" spans="1:10" s="142" customFormat="1" ht="14.5" customHeight="1" x14ac:dyDescent="0.35"/>
    <row r="31" spans="1:10" s="116" customFormat="1" ht="14.5" customHeight="1" x14ac:dyDescent="0.35">
      <c r="F31" s="117"/>
      <c r="G31" s="117"/>
      <c r="I31" s="117"/>
    </row>
    <row r="32" spans="1:10" ht="14.5" customHeight="1" x14ac:dyDescent="0.35">
      <c r="A32" s="26"/>
      <c r="B32" s="26"/>
      <c r="C32" s="115"/>
      <c r="D32" s="26"/>
      <c r="E32" s="26"/>
      <c r="F32" s="27"/>
      <c r="G32" s="27"/>
      <c r="H32" s="26"/>
      <c r="I32" s="27"/>
      <c r="J32" s="26"/>
    </row>
    <row r="33" spans="1:10" ht="14.5" customHeight="1" x14ac:dyDescent="0.35">
      <c r="A33" s="26"/>
      <c r="B33" s="26"/>
      <c r="C33" s="26"/>
      <c r="D33" s="26"/>
      <c r="E33" s="26"/>
      <c r="F33" s="27"/>
      <c r="G33" s="27"/>
      <c r="H33" s="26"/>
      <c r="I33" s="27"/>
      <c r="J33" s="26"/>
    </row>
    <row r="34" spans="1:10" ht="23" x14ac:dyDescent="0.35">
      <c r="A34" s="26"/>
      <c r="B34" s="26"/>
      <c r="C34" s="123" t="s">
        <v>0</v>
      </c>
      <c r="D34" s="123"/>
      <c r="E34" s="35"/>
      <c r="F34" s="36"/>
      <c r="G34" s="37"/>
      <c r="H34" s="37"/>
      <c r="I34" s="36"/>
      <c r="J34" s="26"/>
    </row>
    <row r="35" spans="1:10" ht="14.5" customHeight="1" thickBot="1" x14ac:dyDescent="0.4">
      <c r="A35" s="26"/>
      <c r="B35" s="26"/>
      <c r="C35" s="26"/>
      <c r="D35" s="37"/>
      <c r="E35" s="37"/>
      <c r="F35" s="36"/>
      <c r="G35" s="37"/>
      <c r="H35" s="37"/>
      <c r="I35" s="36"/>
      <c r="J35" s="26"/>
    </row>
    <row r="36" spans="1:10" ht="14.5" customHeight="1" thickBot="1" x14ac:dyDescent="0.4">
      <c r="A36" s="26"/>
      <c r="B36" s="26"/>
      <c r="C36" s="26"/>
      <c r="D36" s="132" t="s">
        <v>334</v>
      </c>
      <c r="E36" s="143"/>
      <c r="F36" s="144"/>
      <c r="G36" s="145" t="s">
        <v>347</v>
      </c>
      <c r="H36" s="145"/>
      <c r="I36" s="137"/>
      <c r="J36" s="26"/>
    </row>
    <row r="37" spans="1:10" ht="14.5" customHeight="1" thickBot="1" x14ac:dyDescent="0.4">
      <c r="A37" s="26"/>
      <c r="B37" s="26"/>
      <c r="C37" s="26"/>
      <c r="D37" s="132"/>
      <c r="E37" s="39"/>
      <c r="F37" s="39"/>
      <c r="G37" s="145" t="s">
        <v>324</v>
      </c>
      <c r="H37" s="145"/>
      <c r="I37" s="137"/>
      <c r="J37" s="26"/>
    </row>
    <row r="38" spans="1:10" ht="14.5" customHeight="1" thickBot="1" x14ac:dyDescent="0.4">
      <c r="A38" s="26"/>
      <c r="B38" s="26"/>
      <c r="C38" s="26"/>
      <c r="D38" s="132" t="s">
        <v>335</v>
      </c>
      <c r="E38" s="146"/>
      <c r="F38" s="147"/>
      <c r="G38" s="148" t="s">
        <v>348</v>
      </c>
      <c r="H38" s="148"/>
      <c r="I38" s="43"/>
      <c r="J38" s="26"/>
    </row>
    <row r="39" spans="1:10" ht="14.5" customHeight="1" thickBot="1" x14ac:dyDescent="0.4">
      <c r="A39" s="26"/>
      <c r="B39" s="26"/>
      <c r="C39" s="26"/>
      <c r="D39" s="132"/>
      <c r="E39" s="39"/>
      <c r="F39" s="39"/>
      <c r="G39" s="132"/>
      <c r="H39" s="132"/>
      <c r="I39" s="39"/>
      <c r="J39" s="26"/>
    </row>
    <row r="40" spans="1:10" ht="14.5" customHeight="1" thickBot="1" x14ac:dyDescent="0.4">
      <c r="A40" s="26"/>
      <c r="B40" s="26"/>
      <c r="C40" s="26"/>
      <c r="D40" s="132" t="s">
        <v>336</v>
      </c>
      <c r="E40" s="143"/>
      <c r="F40" s="144"/>
      <c r="G40" s="145" t="s">
        <v>349</v>
      </c>
      <c r="H40" s="145"/>
      <c r="I40" s="44"/>
      <c r="J40" s="26"/>
    </row>
    <row r="41" spans="1:10" ht="14.5" customHeight="1" thickBot="1" x14ac:dyDescent="0.4">
      <c r="A41" s="26"/>
      <c r="B41" s="26"/>
      <c r="C41" s="26"/>
      <c r="D41" s="132" t="s">
        <v>337</v>
      </c>
      <c r="E41" s="143"/>
      <c r="F41" s="144"/>
      <c r="G41" s="132"/>
      <c r="H41" s="132"/>
      <c r="I41" s="39"/>
      <c r="J41" s="26"/>
    </row>
    <row r="42" spans="1:10" ht="14.5" customHeight="1" thickBot="1" x14ac:dyDescent="0.4">
      <c r="A42" s="26"/>
      <c r="B42" s="26"/>
      <c r="C42" s="26"/>
      <c r="D42" s="132" t="s">
        <v>338</v>
      </c>
      <c r="E42" s="143"/>
      <c r="F42" s="144"/>
      <c r="G42" s="145" t="s">
        <v>350</v>
      </c>
      <c r="H42" s="145"/>
      <c r="I42" s="137"/>
      <c r="J42" s="26"/>
    </row>
    <row r="43" spans="1:10" ht="14.5" customHeight="1" thickBot="1" x14ac:dyDescent="0.4">
      <c r="A43" s="26"/>
      <c r="B43" s="26"/>
      <c r="C43" s="26"/>
      <c r="D43" s="132" t="s">
        <v>339</v>
      </c>
      <c r="E43" s="143"/>
      <c r="F43" s="144"/>
      <c r="G43" s="132"/>
      <c r="H43" s="132"/>
      <c r="I43" s="39"/>
      <c r="J43" s="26"/>
    </row>
    <row r="44" spans="1:10" ht="14.5" customHeight="1" thickBot="1" x14ac:dyDescent="0.4">
      <c r="A44" s="26"/>
      <c r="B44" s="26"/>
      <c r="C44" s="26"/>
      <c r="D44" s="132" t="s">
        <v>340</v>
      </c>
      <c r="E44" s="143"/>
      <c r="F44" s="144"/>
      <c r="G44" s="145" t="s">
        <v>351</v>
      </c>
      <c r="H44" s="145"/>
      <c r="I44" s="133"/>
      <c r="J44" s="26"/>
    </row>
    <row r="45" spans="1:10" ht="14.5" customHeight="1" x14ac:dyDescent="0.35">
      <c r="A45" s="26"/>
      <c r="B45" s="26"/>
      <c r="C45" s="26"/>
      <c r="D45" s="38"/>
      <c r="E45" s="39"/>
      <c r="F45" s="39"/>
      <c r="G45" s="31"/>
      <c r="H45" s="31"/>
      <c r="I45" s="39"/>
      <c r="J45" s="26"/>
    </row>
    <row r="46" spans="1:10" ht="16" thickBot="1" x14ac:dyDescent="0.4">
      <c r="A46" s="26"/>
      <c r="B46" s="26"/>
      <c r="C46" s="136" t="s">
        <v>341</v>
      </c>
      <c r="D46" s="128"/>
      <c r="E46" s="128"/>
      <c r="F46" s="39"/>
      <c r="G46" s="128"/>
      <c r="H46" s="138" t="s">
        <v>352</v>
      </c>
      <c r="I46" s="39"/>
      <c r="J46" s="26"/>
    </row>
    <row r="47" spans="1:10" ht="14.5" customHeight="1" thickBot="1" x14ac:dyDescent="0.4">
      <c r="A47" s="26"/>
      <c r="B47" s="26"/>
      <c r="C47" s="26"/>
      <c r="D47" s="132" t="s">
        <v>342</v>
      </c>
      <c r="E47" s="143"/>
      <c r="F47" s="144"/>
      <c r="G47" s="31"/>
      <c r="H47" s="132" t="s">
        <v>342</v>
      </c>
      <c r="I47" s="139"/>
      <c r="J47" s="26"/>
    </row>
    <row r="48" spans="1:10" ht="14.5" customHeight="1" thickBot="1" x14ac:dyDescent="0.4">
      <c r="A48" s="26"/>
      <c r="B48" s="26"/>
      <c r="C48" s="26"/>
      <c r="D48" s="132" t="s">
        <v>343</v>
      </c>
      <c r="E48" s="143"/>
      <c r="F48" s="144"/>
      <c r="G48" s="31"/>
      <c r="H48" s="132" t="s">
        <v>343</v>
      </c>
      <c r="I48" s="139"/>
      <c r="J48" s="26"/>
    </row>
    <row r="49" spans="1:11" ht="14.5" customHeight="1" thickBot="1" x14ac:dyDescent="0.4">
      <c r="A49" s="26"/>
      <c r="B49" s="26"/>
      <c r="C49" s="26"/>
      <c r="D49" s="132" t="s">
        <v>344</v>
      </c>
      <c r="E49" s="143"/>
      <c r="F49" s="144"/>
      <c r="G49" s="31"/>
      <c r="H49" s="132" t="s">
        <v>344</v>
      </c>
      <c r="I49" s="139"/>
      <c r="J49" s="26"/>
    </row>
    <row r="50" spans="1:11" ht="14.5" customHeight="1" thickBot="1" x14ac:dyDescent="0.4">
      <c r="A50" s="26"/>
      <c r="B50" s="26"/>
      <c r="C50" s="26"/>
      <c r="D50" s="132" t="s">
        <v>345</v>
      </c>
      <c r="E50" s="149"/>
      <c r="F50" s="150"/>
      <c r="G50" s="31"/>
      <c r="H50" s="132" t="s">
        <v>345</v>
      </c>
      <c r="I50" s="137"/>
      <c r="J50" s="26"/>
    </row>
    <row r="51" spans="1:11" ht="14.5" customHeight="1" thickBot="1" x14ac:dyDescent="0.4">
      <c r="A51" s="26"/>
      <c r="B51" s="26"/>
      <c r="C51" s="26"/>
      <c r="D51" s="132" t="s">
        <v>346</v>
      </c>
      <c r="E51" s="143"/>
      <c r="F51" s="144"/>
      <c r="G51" s="33"/>
      <c r="H51" s="132" t="s">
        <v>346</v>
      </c>
      <c r="J51" s="26"/>
    </row>
    <row r="52" spans="1:11" ht="14.5" customHeight="1" x14ac:dyDescent="0.35">
      <c r="A52" s="26"/>
      <c r="B52" s="26"/>
      <c r="C52" s="26"/>
      <c r="D52" s="112"/>
      <c r="E52" s="40"/>
      <c r="F52" s="40"/>
      <c r="G52" s="33"/>
      <c r="H52" s="31"/>
      <c r="I52" s="42"/>
      <c r="J52" s="26"/>
    </row>
    <row r="53" spans="1:11" ht="14.5" customHeight="1" x14ac:dyDescent="0.35">
      <c r="A53" s="26"/>
      <c r="B53" s="26"/>
      <c r="C53" s="26"/>
      <c r="D53" s="31"/>
      <c r="E53" s="40"/>
      <c r="F53" s="40"/>
      <c r="G53" s="33"/>
      <c r="H53" s="31"/>
      <c r="I53" s="42"/>
      <c r="J53" s="26"/>
    </row>
    <row r="54" spans="1:11" ht="14.5" customHeight="1" x14ac:dyDescent="0.35">
      <c r="A54" s="26"/>
      <c r="B54" s="26"/>
      <c r="C54" s="26"/>
      <c r="D54" s="41"/>
      <c r="E54" s="41"/>
      <c r="F54" s="39"/>
      <c r="G54" s="41"/>
      <c r="H54" s="41"/>
      <c r="I54" s="39"/>
      <c r="J54" s="26"/>
    </row>
    <row r="55" spans="1:11" ht="14.5" customHeight="1" x14ac:dyDescent="0.35">
      <c r="A55" s="26"/>
      <c r="B55" s="26"/>
      <c r="C55" s="26"/>
      <c r="D55" s="142"/>
      <c r="E55" s="142"/>
      <c r="F55" s="142"/>
      <c r="G55" s="142"/>
      <c r="H55" s="142"/>
      <c r="I55" s="142"/>
      <c r="J55" s="142"/>
      <c r="K55" s="142"/>
    </row>
    <row r="56" spans="1:11" ht="66" customHeight="1" x14ac:dyDescent="0.35">
      <c r="A56" s="26"/>
      <c r="B56" s="26"/>
      <c r="C56" s="26"/>
      <c r="D56" s="155" t="s">
        <v>356</v>
      </c>
      <c r="E56" s="155"/>
      <c r="F56" s="155"/>
      <c r="G56" s="155"/>
      <c r="H56" s="155"/>
      <c r="I56" s="103"/>
      <c r="J56" s="27"/>
      <c r="K56" s="26"/>
    </row>
    <row r="57" spans="1:11" ht="14.5" customHeight="1" x14ac:dyDescent="0.35">
      <c r="A57" s="26"/>
      <c r="B57" s="26"/>
      <c r="C57" s="26"/>
      <c r="D57" s="103"/>
      <c r="E57" s="103"/>
      <c r="F57" s="103"/>
      <c r="G57" s="103"/>
      <c r="H57" s="103"/>
      <c r="I57" s="103"/>
      <c r="J57" s="27"/>
      <c r="K57" s="26"/>
    </row>
    <row r="58" spans="1:11" ht="14.5" customHeight="1" x14ac:dyDescent="0.35">
      <c r="A58" s="26"/>
      <c r="B58" s="26"/>
      <c r="C58" s="26"/>
      <c r="D58" s="41"/>
      <c r="E58" s="41"/>
      <c r="F58" s="39"/>
      <c r="G58" s="39"/>
      <c r="H58" s="41"/>
      <c r="I58" s="27"/>
      <c r="J58" s="27"/>
      <c r="K58" s="26"/>
    </row>
    <row r="59" spans="1:11" ht="14.5" customHeight="1" x14ac:dyDescent="0.35">
      <c r="A59" s="26"/>
      <c r="B59" s="26"/>
      <c r="C59" s="26"/>
      <c r="D59" s="38"/>
      <c r="E59" s="145" t="s">
        <v>357</v>
      </c>
      <c r="F59" s="153"/>
      <c r="G59" s="158"/>
      <c r="H59" s="159"/>
      <c r="I59" s="27"/>
      <c r="J59" s="27"/>
      <c r="K59" s="26"/>
    </row>
    <row r="60" spans="1:11" ht="14.5" customHeight="1" x14ac:dyDescent="0.35">
      <c r="A60" s="26"/>
      <c r="B60" s="26"/>
      <c r="C60" s="26"/>
      <c r="D60" s="31"/>
      <c r="E60" s="112"/>
      <c r="F60" s="112"/>
      <c r="G60" s="40"/>
      <c r="H60" s="38"/>
      <c r="I60" s="27"/>
      <c r="J60" s="27"/>
      <c r="K60" s="26"/>
    </row>
    <row r="61" spans="1:11" ht="14.5" customHeight="1" thickBot="1" x14ac:dyDescent="0.4">
      <c r="A61" s="26"/>
      <c r="B61" s="26"/>
      <c r="C61" s="26"/>
      <c r="D61" s="38"/>
      <c r="E61" s="46"/>
      <c r="F61" s="140" t="s">
        <v>365</v>
      </c>
      <c r="G61" s="40"/>
      <c r="H61" s="38"/>
      <c r="I61" s="27"/>
      <c r="J61" s="27"/>
      <c r="K61" s="26"/>
    </row>
    <row r="62" spans="1:11" ht="14.5" customHeight="1" thickBot="1" x14ac:dyDescent="0.4">
      <c r="A62" s="26"/>
      <c r="B62" s="26"/>
      <c r="C62" s="26"/>
      <c r="D62" s="38"/>
      <c r="E62" s="46"/>
      <c r="F62" s="132" t="s">
        <v>358</v>
      </c>
      <c r="G62" s="156"/>
      <c r="H62" s="157"/>
      <c r="I62" s="27"/>
      <c r="J62" s="27"/>
      <c r="K62" s="26"/>
    </row>
    <row r="63" spans="1:11" ht="14.5" customHeight="1" thickBot="1" x14ac:dyDescent="0.4">
      <c r="A63" s="26"/>
      <c r="B63" s="26"/>
      <c r="C63" s="26"/>
      <c r="D63" s="31"/>
      <c r="E63" s="112"/>
      <c r="F63" s="132" t="s">
        <v>359</v>
      </c>
      <c r="G63" s="156"/>
      <c r="H63" s="157"/>
      <c r="I63" s="27"/>
      <c r="J63" s="27"/>
      <c r="K63" s="26"/>
    </row>
    <row r="64" spans="1:11" ht="14.5" customHeight="1" thickBot="1" x14ac:dyDescent="0.4">
      <c r="A64" s="26"/>
      <c r="B64" s="26"/>
      <c r="C64" s="26"/>
      <c r="D64" s="31"/>
      <c r="E64" s="112"/>
      <c r="F64" s="132" t="s">
        <v>360</v>
      </c>
      <c r="G64" s="156"/>
      <c r="H64" s="157"/>
      <c r="I64" s="27"/>
      <c r="J64" s="27"/>
      <c r="K64" s="26"/>
    </row>
    <row r="65" spans="1:106" ht="14.5" customHeight="1" thickBot="1" x14ac:dyDescent="0.4">
      <c r="A65" s="26"/>
      <c r="B65" s="26"/>
      <c r="C65" s="26"/>
      <c r="D65" s="31"/>
      <c r="E65" s="112"/>
      <c r="F65" s="132" t="s">
        <v>361</v>
      </c>
      <c r="G65" s="156"/>
      <c r="H65" s="157"/>
      <c r="I65" s="27"/>
      <c r="J65" s="27"/>
      <c r="K65" s="26"/>
    </row>
    <row r="66" spans="1:106" ht="14.5" customHeight="1" thickBot="1" x14ac:dyDescent="0.4">
      <c r="A66" s="26"/>
      <c r="B66" s="26"/>
      <c r="C66" s="26"/>
      <c r="D66" s="31"/>
      <c r="E66" s="112"/>
      <c r="F66" s="132" t="s">
        <v>362</v>
      </c>
      <c r="G66" s="156"/>
      <c r="H66" s="157"/>
      <c r="I66" s="27"/>
      <c r="J66" s="27"/>
      <c r="K66" s="26"/>
    </row>
    <row r="67" spans="1:106" ht="14.5" customHeight="1" thickBot="1" x14ac:dyDescent="0.4">
      <c r="A67" s="26"/>
      <c r="B67" s="26"/>
      <c r="C67" s="26"/>
      <c r="D67" s="31"/>
      <c r="E67" s="112"/>
      <c r="F67" s="132" t="s">
        <v>363</v>
      </c>
      <c r="G67" s="156"/>
      <c r="H67" s="157"/>
      <c r="I67" s="27"/>
      <c r="J67" s="27"/>
      <c r="K67" s="26"/>
    </row>
    <row r="68" spans="1:106" ht="14.5" customHeight="1" x14ac:dyDescent="0.35">
      <c r="A68" s="26"/>
      <c r="B68" s="26"/>
      <c r="C68" s="26"/>
      <c r="D68" s="45"/>
      <c r="E68" s="46"/>
      <c r="F68" s="132" t="s">
        <v>364</v>
      </c>
      <c r="G68" s="30"/>
      <c r="H68" s="38"/>
      <c r="I68" s="27"/>
      <c r="J68" s="27"/>
      <c r="K68" s="26"/>
    </row>
    <row r="69" spans="1:106" ht="14.5" customHeight="1" thickBot="1" x14ac:dyDescent="0.4">
      <c r="A69" s="26"/>
      <c r="B69" s="26"/>
      <c r="C69" s="26"/>
      <c r="D69" s="45"/>
      <c r="E69" s="154" t="s">
        <v>366</v>
      </c>
      <c r="F69" s="154"/>
      <c r="G69" s="30"/>
      <c r="H69" s="38"/>
      <c r="I69" s="27"/>
      <c r="J69" s="27"/>
      <c r="K69" s="26"/>
    </row>
    <row r="70" spans="1:106" ht="14.5" customHeight="1" thickBot="1" x14ac:dyDescent="0.4">
      <c r="A70" s="26"/>
      <c r="B70" s="26"/>
      <c r="C70" s="26"/>
      <c r="D70" s="31"/>
      <c r="E70" s="112"/>
      <c r="F70" s="132" t="s">
        <v>367</v>
      </c>
      <c r="G70" s="156"/>
      <c r="H70" s="157"/>
      <c r="I70" s="27"/>
      <c r="J70" s="27"/>
      <c r="K70" s="26"/>
    </row>
    <row r="71" spans="1:106" ht="14.5" customHeight="1" thickBot="1" x14ac:dyDescent="0.4">
      <c r="A71" s="26"/>
      <c r="B71" s="26"/>
      <c r="C71" s="26"/>
      <c r="D71" s="31"/>
      <c r="E71" s="112"/>
      <c r="F71" s="132" t="s">
        <v>368</v>
      </c>
      <c r="G71" s="156"/>
      <c r="H71" s="157"/>
      <c r="I71" s="27"/>
      <c r="J71" s="27"/>
      <c r="K71" s="26"/>
    </row>
    <row r="72" spans="1:106" ht="14.5" customHeight="1" thickBot="1" x14ac:dyDescent="0.4">
      <c r="A72" s="26"/>
      <c r="B72" s="26"/>
      <c r="C72" s="26"/>
      <c r="D72" s="31"/>
      <c r="E72" s="112"/>
      <c r="F72" s="132" t="s">
        <v>369</v>
      </c>
      <c r="G72" s="156"/>
      <c r="H72" s="157"/>
      <c r="I72" s="27"/>
      <c r="J72" s="27"/>
      <c r="K72" s="26"/>
    </row>
    <row r="73" spans="1:106" ht="14.5" customHeight="1" thickBot="1" x14ac:dyDescent="0.4">
      <c r="A73" s="26"/>
      <c r="B73" s="26"/>
      <c r="C73" s="26"/>
      <c r="D73" s="31"/>
      <c r="E73" s="112"/>
      <c r="F73" s="132" t="s">
        <v>370</v>
      </c>
      <c r="G73" s="156"/>
      <c r="H73" s="157"/>
      <c r="I73" s="27"/>
      <c r="J73" s="27"/>
      <c r="K73" s="26"/>
    </row>
    <row r="74" spans="1:106" ht="14.5" customHeight="1" thickBot="1" x14ac:dyDescent="0.4">
      <c r="A74" s="26"/>
      <c r="B74" s="26"/>
      <c r="C74" s="26"/>
      <c r="D74" s="31"/>
      <c r="E74" s="112"/>
      <c r="F74" s="132" t="s">
        <v>371</v>
      </c>
      <c r="G74" s="156"/>
      <c r="H74" s="157"/>
      <c r="I74" s="27"/>
      <c r="J74" s="27"/>
      <c r="K74" s="26"/>
    </row>
    <row r="75" spans="1:106" ht="14.5" customHeight="1" thickBot="1" x14ac:dyDescent="0.4">
      <c r="A75" s="26"/>
      <c r="B75" s="26"/>
      <c r="C75" s="26"/>
      <c r="D75" s="31"/>
      <c r="E75" s="112"/>
      <c r="F75" s="132" t="s">
        <v>372</v>
      </c>
      <c r="G75" s="156"/>
      <c r="H75" s="157"/>
      <c r="I75" s="27"/>
      <c r="J75" s="27"/>
      <c r="K75" s="26"/>
    </row>
    <row r="76" spans="1:106" ht="14.5" customHeight="1" thickBot="1" x14ac:dyDescent="0.4">
      <c r="A76" s="26"/>
      <c r="B76" s="26"/>
      <c r="C76" s="26"/>
      <c r="D76" s="31"/>
      <c r="E76" s="125"/>
      <c r="F76" s="125" t="s">
        <v>373</v>
      </c>
      <c r="G76" s="156"/>
      <c r="H76" s="157"/>
      <c r="I76" s="27"/>
      <c r="J76" s="27"/>
      <c r="K76" s="26"/>
    </row>
    <row r="77" spans="1:106" ht="14.5" customHeight="1" thickBot="1" x14ac:dyDescent="0.4">
      <c r="A77" s="26"/>
      <c r="B77" s="26"/>
      <c r="C77" s="26"/>
      <c r="D77" s="31"/>
      <c r="E77" s="125"/>
      <c r="F77" s="125" t="s">
        <v>374</v>
      </c>
      <c r="G77" s="156"/>
      <c r="H77" s="157"/>
      <c r="I77" s="27"/>
      <c r="J77" s="27"/>
      <c r="K77" s="26"/>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row>
    <row r="78" spans="1:106" ht="14.5" customHeight="1" thickBot="1" x14ac:dyDescent="0.4">
      <c r="A78" s="26"/>
      <c r="B78" s="26"/>
      <c r="C78" s="26"/>
      <c r="D78" s="31"/>
      <c r="E78" s="125"/>
      <c r="F78" s="125" t="s">
        <v>375</v>
      </c>
      <c r="G78" s="156"/>
      <c r="H78" s="157"/>
      <c r="I78" s="27"/>
      <c r="J78" s="27"/>
      <c r="K78" s="26"/>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row>
    <row r="79" spans="1:106" ht="14.5" customHeight="1" thickBot="1" x14ac:dyDescent="0.4">
      <c r="A79" s="26"/>
      <c r="B79" s="26"/>
      <c r="C79" s="26"/>
      <c r="D79" s="31"/>
      <c r="E79" s="125"/>
      <c r="F79" s="125" t="s">
        <v>376</v>
      </c>
      <c r="G79" s="156"/>
      <c r="H79" s="157"/>
      <c r="I79" s="27"/>
      <c r="J79" s="27"/>
      <c r="K79" s="26"/>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row>
    <row r="80" spans="1:106" ht="14.5" customHeight="1" thickBot="1" x14ac:dyDescent="0.4">
      <c r="A80" s="26"/>
      <c r="B80" s="26"/>
      <c r="C80" s="26"/>
      <c r="D80" s="31"/>
      <c r="E80" s="125"/>
      <c r="F80" s="125" t="s">
        <v>377</v>
      </c>
      <c r="G80" s="156"/>
      <c r="H80" s="157"/>
      <c r="I80" s="27"/>
      <c r="J80" s="27"/>
      <c r="K80" s="26"/>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row>
    <row r="81" spans="1:11" ht="14.5" customHeight="1" thickBot="1" x14ac:dyDescent="0.4">
      <c r="A81" s="26"/>
      <c r="B81" s="26"/>
      <c r="C81" s="26"/>
      <c r="D81" s="31"/>
      <c r="E81" s="31"/>
      <c r="F81" s="27"/>
      <c r="G81" s="27"/>
      <c r="H81" s="26"/>
      <c r="I81" s="27"/>
      <c r="J81" s="27"/>
      <c r="K81" s="26"/>
    </row>
    <row r="82" spans="1:11" ht="14.5" customHeight="1" thickBot="1" x14ac:dyDescent="0.4">
      <c r="A82" s="26"/>
      <c r="B82" s="26"/>
      <c r="C82" s="26"/>
      <c r="D82" s="31"/>
      <c r="E82" s="31"/>
      <c r="F82" s="112" t="s">
        <v>378</v>
      </c>
      <c r="G82" s="156"/>
      <c r="H82" s="157"/>
      <c r="I82" s="27"/>
      <c r="J82" s="27"/>
      <c r="K82" s="26"/>
    </row>
    <row r="83" spans="1:11" ht="14.5" customHeight="1" x14ac:dyDescent="0.35">
      <c r="A83" s="26"/>
      <c r="B83" s="26"/>
      <c r="C83" s="26"/>
      <c r="D83" s="31"/>
      <c r="E83" s="26"/>
      <c r="F83" s="27"/>
      <c r="G83" s="27"/>
      <c r="H83" s="26"/>
      <c r="I83" s="27"/>
      <c r="J83" s="27"/>
      <c r="K83" s="26"/>
    </row>
    <row r="84" spans="1:11" ht="14.5" customHeight="1" x14ac:dyDescent="0.35">
      <c r="A84" s="26"/>
      <c r="B84" s="26"/>
      <c r="C84" s="26"/>
      <c r="D84" s="31"/>
      <c r="E84" s="26"/>
      <c r="F84" s="27"/>
      <c r="G84" s="27"/>
      <c r="H84" s="26"/>
      <c r="I84" s="27"/>
      <c r="J84" s="27"/>
      <c r="K84" s="26"/>
    </row>
    <row r="85" spans="1:11" ht="23" x14ac:dyDescent="0.35">
      <c r="A85" s="26"/>
      <c r="B85" s="26"/>
      <c r="C85" s="123" t="s">
        <v>379</v>
      </c>
      <c r="D85" s="123"/>
      <c r="E85" s="123"/>
      <c r="F85" s="26"/>
      <c r="G85" s="27"/>
      <c r="H85" s="27"/>
      <c r="I85" s="26"/>
      <c r="J85" s="119"/>
    </row>
    <row r="86" spans="1:11" ht="14.5" customHeight="1" thickBot="1" x14ac:dyDescent="0.4">
      <c r="A86" s="26"/>
      <c r="B86" s="26"/>
      <c r="C86" s="26"/>
      <c r="D86" s="123"/>
      <c r="E86" s="123"/>
      <c r="F86" s="27"/>
      <c r="G86" s="27"/>
      <c r="H86" s="26"/>
      <c r="I86" s="27"/>
      <c r="J86" s="119"/>
    </row>
    <row r="87" spans="1:11" ht="14.5" customHeight="1" thickTop="1" thickBot="1" x14ac:dyDescent="0.4">
      <c r="A87" s="26"/>
      <c r="B87" s="26"/>
      <c r="C87" s="171" t="s">
        <v>380</v>
      </c>
      <c r="D87" s="130"/>
      <c r="E87" s="129" t="s">
        <v>381</v>
      </c>
      <c r="F87" s="64"/>
      <c r="G87" s="130"/>
      <c r="H87" s="151" t="s">
        <v>386</v>
      </c>
      <c r="I87" s="151"/>
      <c r="J87" s="119" t="b">
        <v>0</v>
      </c>
    </row>
    <row r="88" spans="1:11" ht="14.5" customHeight="1" thickTop="1" thickBot="1" x14ac:dyDescent="0.4">
      <c r="A88" s="26"/>
      <c r="B88" s="26"/>
      <c r="C88" s="171"/>
      <c r="D88" s="130"/>
      <c r="E88" s="129" t="s">
        <v>382</v>
      </c>
      <c r="F88" s="64"/>
      <c r="G88" s="130"/>
      <c r="H88" s="151" t="s">
        <v>387</v>
      </c>
      <c r="I88" s="152"/>
      <c r="J88" s="119"/>
    </row>
    <row r="89" spans="1:11" ht="14.5" customHeight="1" thickTop="1" thickBot="1" x14ac:dyDescent="0.4">
      <c r="A89" s="26"/>
      <c r="B89" s="26"/>
      <c r="C89" s="171"/>
      <c r="D89" s="130"/>
      <c r="E89" s="129" t="s">
        <v>383</v>
      </c>
      <c r="F89" s="64"/>
      <c r="G89" s="130"/>
      <c r="H89" s="151" t="s">
        <v>388</v>
      </c>
      <c r="I89" s="152"/>
      <c r="J89" s="119"/>
    </row>
    <row r="90" spans="1:11" ht="14.5" customHeight="1" thickTop="1" thickBot="1" x14ac:dyDescent="0.4">
      <c r="A90" s="26"/>
      <c r="B90" s="26"/>
      <c r="C90" s="26"/>
      <c r="D90" s="130"/>
      <c r="E90" s="129" t="s">
        <v>384</v>
      </c>
      <c r="F90" s="64"/>
      <c r="G90" s="130"/>
      <c r="H90" s="151" t="s">
        <v>389</v>
      </c>
      <c r="I90" s="152"/>
      <c r="J90" s="119"/>
    </row>
    <row r="91" spans="1:11" ht="14.5" customHeight="1" thickTop="1" thickBot="1" x14ac:dyDescent="0.4">
      <c r="A91" s="26"/>
      <c r="B91" s="26"/>
      <c r="C91" s="26"/>
      <c r="D91" s="130"/>
      <c r="E91" s="129" t="s">
        <v>385</v>
      </c>
      <c r="F91" s="64"/>
      <c r="G91" s="118"/>
      <c r="H91" s="33"/>
      <c r="I91" s="29"/>
      <c r="J91" s="26"/>
    </row>
    <row r="92" spans="1:11" ht="14.5" customHeight="1" thickTop="1" thickBot="1" x14ac:dyDescent="0.4">
      <c r="A92" s="26"/>
      <c r="B92" s="26"/>
      <c r="C92" s="26"/>
      <c r="D92" s="31"/>
      <c r="E92" s="26"/>
      <c r="F92" s="27"/>
      <c r="G92" s="27"/>
      <c r="H92" s="26"/>
      <c r="I92" s="27"/>
      <c r="J92" s="26"/>
    </row>
    <row r="93" spans="1:11" ht="23" customHeight="1" thickBot="1" x14ac:dyDescent="0.4">
      <c r="A93" s="26"/>
      <c r="B93" s="26"/>
      <c r="C93" s="26"/>
      <c r="D93" s="112" t="s">
        <v>390</v>
      </c>
      <c r="E93" s="165"/>
      <c r="F93" s="166"/>
      <c r="G93" s="166"/>
      <c r="H93" s="166"/>
      <c r="I93" s="167"/>
      <c r="J93" s="26"/>
    </row>
    <row r="94" spans="1:11" ht="23" customHeight="1" thickBot="1" x14ac:dyDescent="0.4">
      <c r="A94" s="26"/>
      <c r="B94" s="26"/>
      <c r="C94" s="26"/>
      <c r="D94" s="112" t="s">
        <v>391</v>
      </c>
      <c r="E94" s="165"/>
      <c r="F94" s="166"/>
      <c r="G94" s="166"/>
      <c r="H94" s="166"/>
      <c r="I94" s="167"/>
      <c r="J94" s="26"/>
    </row>
    <row r="95" spans="1:11" ht="23" customHeight="1" thickBot="1" x14ac:dyDescent="0.4">
      <c r="A95" s="26"/>
      <c r="B95" s="26"/>
      <c r="C95" s="26"/>
      <c r="D95" s="112" t="s">
        <v>392</v>
      </c>
      <c r="E95" s="165"/>
      <c r="F95" s="166"/>
      <c r="G95" s="166"/>
      <c r="H95" s="166"/>
      <c r="I95" s="167"/>
      <c r="J95" s="26"/>
    </row>
    <row r="96" spans="1:11" ht="23" customHeight="1" thickBot="1" x14ac:dyDescent="0.4">
      <c r="A96" s="26"/>
      <c r="B96" s="141"/>
      <c r="C96" s="46"/>
      <c r="D96" s="132" t="s">
        <v>393</v>
      </c>
      <c r="E96" s="165"/>
      <c r="F96" s="166"/>
      <c r="G96" s="166"/>
      <c r="H96" s="166"/>
      <c r="I96" s="167"/>
      <c r="J96" s="26"/>
    </row>
    <row r="97" spans="1:106" ht="14.5" customHeight="1" thickBot="1" x14ac:dyDescent="0.4">
      <c r="A97" s="26"/>
      <c r="B97" s="141"/>
      <c r="C97" s="141"/>
      <c r="D97" s="141"/>
      <c r="E97" s="28"/>
      <c r="F97" s="28"/>
      <c r="G97" s="28"/>
      <c r="H97" s="28"/>
      <c r="I97" s="27"/>
      <c r="J97" s="26"/>
    </row>
    <row r="98" spans="1:106" ht="14.5" customHeight="1" thickBot="1" x14ac:dyDescent="0.4">
      <c r="A98" s="26"/>
      <c r="B98" s="127"/>
      <c r="C98" s="127"/>
      <c r="D98" s="127"/>
      <c r="E98" s="168" t="s">
        <v>394</v>
      </c>
      <c r="F98" s="168"/>
      <c r="G98" s="168" t="s">
        <v>395</v>
      </c>
      <c r="H98" s="168"/>
      <c r="I98" s="135" t="s">
        <v>396</v>
      </c>
      <c r="J98" s="26"/>
    </row>
    <row r="99" spans="1:106" ht="14.5" customHeight="1" thickBot="1" x14ac:dyDescent="0.4">
      <c r="A99" s="26"/>
      <c r="B99" s="26"/>
      <c r="C99" s="26"/>
      <c r="D99" s="83"/>
      <c r="E99" s="160"/>
      <c r="F99" s="161"/>
      <c r="G99" s="162"/>
      <c r="H99" s="161"/>
      <c r="I99" s="107"/>
      <c r="J99" s="26"/>
    </row>
    <row r="100" spans="1:106" ht="14.5" customHeight="1" thickBot="1" x14ac:dyDescent="0.4">
      <c r="A100" s="26"/>
      <c r="B100" s="26"/>
      <c r="C100" s="26"/>
      <c r="D100" s="65"/>
      <c r="E100" s="160"/>
      <c r="F100" s="161"/>
      <c r="G100" s="162"/>
      <c r="H100" s="161"/>
      <c r="I100" s="107"/>
      <c r="J100" s="26"/>
    </row>
    <row r="101" spans="1:106" ht="14.5" customHeight="1" thickBot="1" x14ac:dyDescent="0.4">
      <c r="A101" s="26"/>
      <c r="B101" s="26"/>
      <c r="C101" s="26"/>
      <c r="D101" s="65"/>
      <c r="E101" s="160"/>
      <c r="F101" s="161"/>
      <c r="G101" s="162"/>
      <c r="H101" s="161"/>
      <c r="I101" s="107"/>
      <c r="J101" s="26"/>
    </row>
    <row r="102" spans="1:106" ht="14.5" customHeight="1" thickBot="1" x14ac:dyDescent="0.4">
      <c r="A102" s="26"/>
      <c r="B102" s="26"/>
      <c r="C102" s="26"/>
      <c r="D102" s="65"/>
      <c r="E102" s="160"/>
      <c r="F102" s="161"/>
      <c r="G102" s="162"/>
      <c r="H102" s="161"/>
      <c r="I102" s="107"/>
      <c r="J102" s="26"/>
    </row>
    <row r="103" spans="1:106" ht="14.5" customHeight="1" thickBot="1" x14ac:dyDescent="0.4">
      <c r="A103" s="26"/>
      <c r="B103" s="26"/>
      <c r="C103" s="26"/>
      <c r="D103" s="65"/>
      <c r="E103" s="160"/>
      <c r="F103" s="161"/>
      <c r="G103" s="162"/>
      <c r="H103" s="161"/>
      <c r="I103" s="107"/>
      <c r="J103" s="26"/>
    </row>
    <row r="104" spans="1:106" ht="14.5" customHeight="1" thickBot="1" x14ac:dyDescent="0.4">
      <c r="A104" s="26"/>
      <c r="B104" s="26"/>
      <c r="C104" s="26"/>
      <c r="D104" s="65"/>
      <c r="E104" s="160"/>
      <c r="F104" s="161"/>
      <c r="G104" s="162"/>
      <c r="H104" s="161"/>
      <c r="I104" s="107"/>
      <c r="J104" s="26"/>
    </row>
    <row r="105" spans="1:106" ht="14.5" customHeight="1" x14ac:dyDescent="0.35">
      <c r="A105" s="26"/>
      <c r="B105" s="26"/>
      <c r="C105" s="26"/>
      <c r="D105" s="31"/>
      <c r="E105" s="26"/>
      <c r="F105" s="27"/>
      <c r="G105" s="27"/>
      <c r="H105" s="26"/>
      <c r="I105" s="27"/>
      <c r="J105" s="26"/>
    </row>
    <row r="106" spans="1:106" ht="14.5" customHeight="1" thickBot="1" x14ac:dyDescent="0.4">
      <c r="A106" s="26"/>
      <c r="B106" s="26"/>
      <c r="C106" s="26"/>
      <c r="D106" s="61" t="s">
        <v>397</v>
      </c>
      <c r="E106" s="34"/>
      <c r="F106" s="34"/>
      <c r="G106" s="33"/>
      <c r="H106" s="33"/>
      <c r="I106" s="33"/>
      <c r="J106" s="26"/>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3"/>
      <c r="CI106" s="113"/>
      <c r="CJ106" s="113"/>
      <c r="CK106" s="113"/>
      <c r="CL106" s="113"/>
      <c r="CM106" s="113"/>
      <c r="CN106" s="113"/>
      <c r="CO106" s="113"/>
      <c r="CP106" s="113"/>
      <c r="CQ106" s="113"/>
      <c r="CR106" s="113"/>
      <c r="CS106" s="113"/>
      <c r="CT106" s="113"/>
      <c r="CU106" s="113"/>
      <c r="CV106" s="113"/>
      <c r="CW106" s="113"/>
      <c r="CX106" s="113"/>
      <c r="CY106" s="113"/>
      <c r="CZ106" s="113"/>
      <c r="DA106" s="113"/>
      <c r="DB106" s="113"/>
    </row>
    <row r="107" spans="1:106" ht="14.5" customHeight="1" thickBot="1" x14ac:dyDescent="0.4">
      <c r="A107" s="26"/>
      <c r="B107" s="26"/>
      <c r="C107" s="26"/>
      <c r="D107" s="132" t="s">
        <v>55</v>
      </c>
      <c r="E107" s="172"/>
      <c r="F107" s="173"/>
      <c r="G107" s="173"/>
      <c r="H107" s="173"/>
      <c r="I107" s="174"/>
      <c r="J107" s="26"/>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row>
    <row r="108" spans="1:106" ht="14.5" customHeight="1" thickBot="1" x14ac:dyDescent="0.4">
      <c r="A108" s="26"/>
      <c r="B108" s="26"/>
      <c r="C108" s="26"/>
      <c r="D108" s="132" t="s">
        <v>398</v>
      </c>
      <c r="E108" s="111"/>
      <c r="F108" s="31"/>
      <c r="G108" s="31"/>
      <c r="H108" s="31"/>
      <c r="I108" s="31"/>
      <c r="J108" s="26"/>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c r="CG108" s="113"/>
      <c r="CH108" s="113"/>
      <c r="CI108" s="113"/>
      <c r="CJ108" s="113"/>
      <c r="CK108" s="113"/>
      <c r="CL108" s="113"/>
      <c r="CM108" s="113"/>
      <c r="CN108" s="113"/>
      <c r="CO108" s="113"/>
      <c r="CP108" s="113"/>
      <c r="CQ108" s="113"/>
      <c r="CR108" s="113"/>
      <c r="CS108" s="113"/>
      <c r="CT108" s="113"/>
      <c r="CU108" s="113"/>
      <c r="CV108" s="113"/>
      <c r="CW108" s="113"/>
      <c r="CX108" s="113"/>
      <c r="CY108" s="113"/>
      <c r="CZ108" s="113"/>
      <c r="DA108" s="113"/>
      <c r="DB108" s="113"/>
    </row>
    <row r="109" spans="1:106" ht="14.5" customHeight="1" thickBot="1" x14ac:dyDescent="0.3">
      <c r="A109" s="26"/>
      <c r="B109" s="26"/>
      <c r="C109" s="26"/>
      <c r="D109" s="62"/>
      <c r="E109" s="32"/>
      <c r="F109" s="31"/>
      <c r="G109" s="31"/>
      <c r="H109" s="31"/>
      <c r="I109" s="31"/>
      <c r="J109" s="26"/>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c r="CG109" s="113"/>
      <c r="CH109" s="113"/>
      <c r="CI109" s="113"/>
      <c r="CJ109" s="113"/>
      <c r="CK109" s="113"/>
      <c r="CL109" s="113"/>
      <c r="CM109" s="113"/>
      <c r="CN109" s="113"/>
      <c r="CO109" s="113"/>
      <c r="CP109" s="113"/>
      <c r="CQ109" s="113"/>
      <c r="CR109" s="113"/>
      <c r="CS109" s="113"/>
      <c r="CT109" s="113"/>
      <c r="CU109" s="113"/>
      <c r="CV109" s="113"/>
      <c r="CW109" s="113"/>
      <c r="CX109" s="113"/>
      <c r="CY109" s="113"/>
      <c r="CZ109" s="113"/>
      <c r="DA109" s="113"/>
      <c r="DB109" s="113"/>
    </row>
    <row r="110" spans="1:106" ht="14.5" customHeight="1" thickBot="1" x14ac:dyDescent="0.4">
      <c r="A110" s="26"/>
      <c r="B110" s="26"/>
      <c r="C110" s="26"/>
      <c r="D110" s="132" t="s">
        <v>399</v>
      </c>
      <c r="E110" s="82"/>
      <c r="F110" s="112" t="s">
        <v>400</v>
      </c>
      <c r="G110" s="163"/>
      <c r="H110" s="164"/>
      <c r="I110" s="31"/>
      <c r="J110" s="26"/>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113"/>
      <c r="CI110" s="113"/>
      <c r="CJ110" s="113"/>
      <c r="CK110" s="113"/>
      <c r="CL110" s="113"/>
      <c r="CM110" s="113"/>
      <c r="CN110" s="113"/>
      <c r="CO110" s="113"/>
      <c r="CP110" s="113"/>
      <c r="CQ110" s="113"/>
      <c r="CR110" s="113"/>
      <c r="CS110" s="113"/>
      <c r="CT110" s="113"/>
      <c r="CU110" s="113"/>
      <c r="CV110" s="113"/>
      <c r="CW110" s="113"/>
      <c r="CX110" s="113"/>
      <c r="CY110" s="113"/>
      <c r="CZ110" s="113"/>
      <c r="DA110" s="113"/>
      <c r="DB110" s="113"/>
    </row>
    <row r="111" spans="1:106" ht="14.5" customHeight="1" x14ac:dyDescent="0.35">
      <c r="A111" s="26"/>
      <c r="B111" s="26"/>
      <c r="C111" s="26"/>
      <c r="D111" s="31"/>
      <c r="E111" s="26"/>
      <c r="F111" s="27"/>
      <c r="G111" s="27"/>
      <c r="H111" s="26"/>
      <c r="I111" s="27"/>
      <c r="J111" s="26"/>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3"/>
      <c r="CI111" s="113"/>
      <c r="CJ111" s="113"/>
      <c r="CK111" s="113"/>
      <c r="CL111" s="113"/>
      <c r="CM111" s="113"/>
      <c r="CN111" s="113"/>
      <c r="CO111" s="113"/>
      <c r="CP111" s="113"/>
      <c r="CQ111" s="113"/>
      <c r="CR111" s="113"/>
      <c r="CS111" s="113"/>
      <c r="CT111" s="113"/>
      <c r="CU111" s="113"/>
      <c r="CV111" s="113"/>
      <c r="CW111" s="113"/>
      <c r="CX111" s="113"/>
      <c r="CY111" s="113"/>
      <c r="CZ111" s="113"/>
      <c r="DA111" s="113"/>
      <c r="DB111" s="113"/>
    </row>
    <row r="112" spans="1:106" ht="14.5" customHeight="1" thickBot="1" x14ac:dyDescent="0.4">
      <c r="A112" s="26"/>
      <c r="B112" s="26"/>
      <c r="C112" s="26"/>
      <c r="D112" s="61" t="s">
        <v>401</v>
      </c>
      <c r="E112" s="34"/>
      <c r="F112" s="34"/>
      <c r="G112" s="33"/>
      <c r="H112" s="33"/>
      <c r="I112" s="33"/>
      <c r="J112" s="26"/>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c r="CN112" s="113"/>
      <c r="CO112" s="113"/>
      <c r="CP112" s="113"/>
      <c r="CQ112" s="113"/>
      <c r="CR112" s="113"/>
      <c r="CS112" s="113"/>
      <c r="CT112" s="113"/>
      <c r="CU112" s="113"/>
      <c r="CV112" s="113"/>
      <c r="CW112" s="113"/>
      <c r="CX112" s="113"/>
      <c r="CY112" s="113"/>
      <c r="CZ112" s="113"/>
      <c r="DA112" s="113"/>
      <c r="DB112" s="113"/>
    </row>
    <row r="113" spans="1:106" ht="14.5" customHeight="1" thickBot="1" x14ac:dyDescent="0.4">
      <c r="A113" s="26"/>
      <c r="B113" s="26"/>
      <c r="C113" s="26"/>
      <c r="D113" s="132" t="s">
        <v>55</v>
      </c>
      <c r="E113" s="172"/>
      <c r="F113" s="173"/>
      <c r="G113" s="173"/>
      <c r="H113" s="173"/>
      <c r="I113" s="174"/>
      <c r="J113" s="26"/>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3"/>
      <c r="CI113" s="113"/>
      <c r="CJ113" s="113"/>
      <c r="CK113" s="113"/>
      <c r="CL113" s="113"/>
      <c r="CM113" s="113"/>
      <c r="CN113" s="113"/>
      <c r="CO113" s="113"/>
      <c r="CP113" s="113"/>
      <c r="CQ113" s="113"/>
      <c r="CR113" s="113"/>
      <c r="CS113" s="113"/>
      <c r="CT113" s="113"/>
      <c r="CU113" s="113"/>
      <c r="CV113" s="113"/>
      <c r="CW113" s="113"/>
      <c r="CX113" s="113"/>
      <c r="CY113" s="113"/>
      <c r="CZ113" s="113"/>
      <c r="DA113" s="113"/>
      <c r="DB113" s="113"/>
    </row>
    <row r="114" spans="1:106" ht="14.5" customHeight="1" thickBot="1" x14ac:dyDescent="0.4">
      <c r="A114" s="26"/>
      <c r="B114" s="26"/>
      <c r="C114" s="26"/>
      <c r="D114" s="132" t="s">
        <v>398</v>
      </c>
      <c r="E114" s="111"/>
      <c r="F114" s="31"/>
      <c r="G114" s="31"/>
      <c r="H114" s="31"/>
      <c r="I114" s="31"/>
      <c r="J114" s="26"/>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c r="CG114" s="113"/>
      <c r="CH114" s="113"/>
      <c r="CI114" s="113"/>
      <c r="CJ114" s="113"/>
      <c r="CK114" s="113"/>
      <c r="CL114" s="113"/>
      <c r="CM114" s="113"/>
      <c r="CN114" s="113"/>
      <c r="CO114" s="113"/>
      <c r="CP114" s="113"/>
      <c r="CQ114" s="113"/>
      <c r="CR114" s="113"/>
      <c r="CS114" s="113"/>
      <c r="CT114" s="113"/>
      <c r="CU114" s="113"/>
      <c r="CV114" s="113"/>
      <c r="CW114" s="113"/>
      <c r="CX114" s="113"/>
      <c r="CY114" s="113"/>
      <c r="CZ114" s="113"/>
      <c r="DA114" s="113"/>
      <c r="DB114" s="113"/>
    </row>
    <row r="115" spans="1:106" ht="14.5" customHeight="1" thickBot="1" x14ac:dyDescent="0.3">
      <c r="A115" s="26"/>
      <c r="B115" s="26"/>
      <c r="C115" s="26"/>
      <c r="D115" s="62"/>
      <c r="E115" s="32"/>
      <c r="F115" s="31"/>
      <c r="G115" s="31"/>
      <c r="H115" s="31"/>
      <c r="I115" s="31"/>
      <c r="J115" s="26"/>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c r="CF115" s="113"/>
      <c r="CG115" s="113"/>
      <c r="CH115" s="113"/>
      <c r="CI115" s="113"/>
      <c r="CJ115" s="113"/>
      <c r="CK115" s="113"/>
      <c r="CL115" s="113"/>
      <c r="CM115" s="113"/>
      <c r="CN115" s="113"/>
      <c r="CO115" s="113"/>
      <c r="CP115" s="113"/>
      <c r="CQ115" s="113"/>
      <c r="CR115" s="113"/>
      <c r="CS115" s="113"/>
      <c r="CT115" s="113"/>
      <c r="CU115" s="113"/>
      <c r="CV115" s="113"/>
      <c r="CW115" s="113"/>
      <c r="CX115" s="113"/>
      <c r="CY115" s="113"/>
      <c r="CZ115" s="113"/>
      <c r="DA115" s="113"/>
      <c r="DB115" s="113"/>
    </row>
    <row r="116" spans="1:106" ht="14.5" customHeight="1" thickBot="1" x14ac:dyDescent="0.4">
      <c r="A116" s="26"/>
      <c r="B116" s="26"/>
      <c r="C116" s="26"/>
      <c r="D116" s="132" t="s">
        <v>399</v>
      </c>
      <c r="E116" s="82"/>
      <c r="F116" s="132" t="s">
        <v>400</v>
      </c>
      <c r="G116" s="163"/>
      <c r="H116" s="164"/>
      <c r="I116" s="31"/>
      <c r="J116" s="26"/>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c r="CF116" s="113"/>
      <c r="CG116" s="113"/>
      <c r="CH116" s="113"/>
      <c r="CI116" s="113"/>
      <c r="CJ116" s="113"/>
      <c r="CK116" s="113"/>
      <c r="CL116" s="113"/>
      <c r="CM116" s="113"/>
      <c r="CN116" s="113"/>
      <c r="CO116" s="113"/>
      <c r="CP116" s="113"/>
      <c r="CQ116" s="113"/>
      <c r="CR116" s="113"/>
      <c r="CS116" s="113"/>
      <c r="CT116" s="113"/>
      <c r="CU116" s="113"/>
      <c r="CV116" s="113"/>
      <c r="CW116" s="113"/>
      <c r="CX116" s="113"/>
      <c r="CY116" s="113"/>
      <c r="CZ116" s="113"/>
      <c r="DA116" s="113"/>
      <c r="DB116" s="113"/>
    </row>
    <row r="117" spans="1:106" ht="14.5" customHeight="1" x14ac:dyDescent="0.35">
      <c r="A117" s="26"/>
      <c r="B117" s="26"/>
      <c r="C117" s="26"/>
      <c r="D117" s="31"/>
      <c r="E117" s="26"/>
      <c r="F117" s="27"/>
      <c r="G117" s="27"/>
      <c r="H117" s="26"/>
      <c r="I117" s="27"/>
      <c r="J117" s="26"/>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c r="CO117" s="113"/>
      <c r="CP117" s="113"/>
      <c r="CQ117" s="113"/>
      <c r="CR117" s="113"/>
      <c r="CS117" s="113"/>
      <c r="CT117" s="113"/>
      <c r="CU117" s="113"/>
      <c r="CV117" s="113"/>
      <c r="CW117" s="113"/>
      <c r="CX117" s="113"/>
      <c r="CY117" s="113"/>
      <c r="CZ117" s="113"/>
      <c r="DA117" s="113"/>
      <c r="DB117" s="113"/>
    </row>
    <row r="118" spans="1:106" ht="14.5" customHeight="1" thickBot="1" x14ac:dyDescent="0.4">
      <c r="A118" s="26"/>
      <c r="B118" s="26"/>
      <c r="C118" s="26"/>
      <c r="D118" s="61" t="s">
        <v>402</v>
      </c>
      <c r="E118" s="34"/>
      <c r="F118" s="34"/>
      <c r="G118" s="33"/>
      <c r="H118" s="33"/>
      <c r="I118" s="33"/>
      <c r="J118" s="26"/>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c r="CF118" s="113"/>
      <c r="CG118" s="113"/>
      <c r="CH118" s="113"/>
      <c r="CI118" s="113"/>
      <c r="CJ118" s="113"/>
      <c r="CK118" s="113"/>
      <c r="CL118" s="113"/>
      <c r="CM118" s="113"/>
      <c r="CN118" s="113"/>
      <c r="CO118" s="113"/>
      <c r="CP118" s="113"/>
      <c r="CQ118" s="113"/>
      <c r="CR118" s="113"/>
      <c r="CS118" s="113"/>
      <c r="CT118" s="113"/>
      <c r="CU118" s="113"/>
      <c r="CV118" s="113"/>
      <c r="CW118" s="113"/>
      <c r="CX118" s="113"/>
      <c r="CY118" s="113"/>
      <c r="CZ118" s="113"/>
      <c r="DA118" s="113"/>
      <c r="DB118" s="113"/>
    </row>
    <row r="119" spans="1:106" ht="14.5" customHeight="1" thickBot="1" x14ac:dyDescent="0.4">
      <c r="A119" s="26"/>
      <c r="B119" s="26"/>
      <c r="C119" s="26"/>
      <c r="D119" s="132" t="s">
        <v>55</v>
      </c>
      <c r="E119" s="172"/>
      <c r="F119" s="173"/>
      <c r="G119" s="173"/>
      <c r="H119" s="173"/>
      <c r="I119" s="174"/>
      <c r="J119" s="26"/>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113"/>
      <c r="CC119" s="113"/>
      <c r="CD119" s="113"/>
      <c r="CE119" s="113"/>
      <c r="CF119" s="113"/>
      <c r="CG119" s="113"/>
      <c r="CH119" s="113"/>
      <c r="CI119" s="113"/>
      <c r="CJ119" s="113"/>
      <c r="CK119" s="113"/>
      <c r="CL119" s="113"/>
      <c r="CM119" s="113"/>
      <c r="CN119" s="113"/>
      <c r="CO119" s="113"/>
      <c r="CP119" s="113"/>
      <c r="CQ119" s="113"/>
      <c r="CR119" s="113"/>
      <c r="CS119" s="113"/>
      <c r="CT119" s="113"/>
      <c r="CU119" s="113"/>
      <c r="CV119" s="113"/>
      <c r="CW119" s="113"/>
      <c r="CX119" s="113"/>
      <c r="CY119" s="113"/>
      <c r="CZ119" s="113"/>
      <c r="DA119" s="113"/>
      <c r="DB119" s="113"/>
    </row>
    <row r="120" spans="1:106" ht="14.5" customHeight="1" thickBot="1" x14ac:dyDescent="0.4">
      <c r="A120" s="26"/>
      <c r="B120" s="26"/>
      <c r="C120" s="26"/>
      <c r="D120" s="132" t="s">
        <v>398</v>
      </c>
      <c r="E120" s="111"/>
      <c r="F120" s="31"/>
      <c r="G120" s="31"/>
      <c r="H120" s="31"/>
      <c r="I120" s="31"/>
      <c r="J120" s="26"/>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113"/>
      <c r="BY120" s="113"/>
      <c r="BZ120" s="113"/>
      <c r="CA120" s="113"/>
      <c r="CB120" s="113"/>
      <c r="CC120" s="113"/>
      <c r="CD120" s="113"/>
      <c r="CE120" s="113"/>
      <c r="CF120" s="113"/>
      <c r="CG120" s="113"/>
      <c r="CH120" s="113"/>
      <c r="CI120" s="113"/>
      <c r="CJ120" s="113"/>
      <c r="CK120" s="113"/>
      <c r="CL120" s="113"/>
      <c r="CM120" s="113"/>
      <c r="CN120" s="113"/>
      <c r="CO120" s="113"/>
      <c r="CP120" s="113"/>
      <c r="CQ120" s="113"/>
      <c r="CR120" s="113"/>
      <c r="CS120" s="113"/>
      <c r="CT120" s="113"/>
      <c r="CU120" s="113"/>
      <c r="CV120" s="113"/>
      <c r="CW120" s="113"/>
      <c r="CX120" s="113"/>
      <c r="CY120" s="113"/>
      <c r="CZ120" s="113"/>
      <c r="DA120" s="113"/>
      <c r="DB120" s="113"/>
    </row>
    <row r="121" spans="1:106" ht="14.5" customHeight="1" thickBot="1" x14ac:dyDescent="0.3">
      <c r="A121" s="26"/>
      <c r="B121" s="26"/>
      <c r="C121" s="26"/>
      <c r="D121" s="62"/>
      <c r="E121" s="32"/>
      <c r="F121" s="31"/>
      <c r="G121" s="31"/>
      <c r="H121" s="31"/>
      <c r="I121" s="31"/>
      <c r="J121" s="26"/>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c r="CN121" s="113"/>
      <c r="CO121" s="113"/>
      <c r="CP121" s="113"/>
      <c r="CQ121" s="113"/>
      <c r="CR121" s="113"/>
      <c r="CS121" s="113"/>
      <c r="CT121" s="113"/>
      <c r="CU121" s="113"/>
      <c r="CV121" s="113"/>
      <c r="CW121" s="113"/>
      <c r="CX121" s="113"/>
      <c r="CY121" s="113"/>
      <c r="CZ121" s="113"/>
      <c r="DA121" s="113"/>
      <c r="DB121" s="113"/>
    </row>
    <row r="122" spans="1:106" ht="14.5" customHeight="1" thickBot="1" x14ac:dyDescent="0.4">
      <c r="A122" s="26"/>
      <c r="B122" s="26"/>
      <c r="C122" s="26"/>
      <c r="D122" s="132" t="s">
        <v>399</v>
      </c>
      <c r="E122" s="82"/>
      <c r="F122" s="132" t="s">
        <v>400</v>
      </c>
      <c r="G122" s="163"/>
      <c r="H122" s="164"/>
      <c r="I122" s="31"/>
      <c r="J122" s="26"/>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c r="BV122" s="113"/>
      <c r="BW122" s="113"/>
      <c r="BX122" s="113"/>
      <c r="BY122" s="113"/>
      <c r="BZ122" s="113"/>
      <c r="CA122" s="113"/>
      <c r="CB122" s="113"/>
      <c r="CC122" s="113"/>
      <c r="CD122" s="113"/>
      <c r="CE122" s="113"/>
      <c r="CF122" s="113"/>
      <c r="CG122" s="113"/>
      <c r="CH122" s="113"/>
      <c r="CI122" s="113"/>
      <c r="CJ122" s="113"/>
      <c r="CK122" s="113"/>
      <c r="CL122" s="113"/>
      <c r="CM122" s="113"/>
      <c r="CN122" s="113"/>
      <c r="CO122" s="113"/>
      <c r="CP122" s="113"/>
      <c r="CQ122" s="113"/>
      <c r="CR122" s="113"/>
      <c r="CS122" s="113"/>
      <c r="CT122" s="113"/>
      <c r="CU122" s="113"/>
      <c r="CV122" s="113"/>
      <c r="CW122" s="113"/>
      <c r="CX122" s="113"/>
      <c r="CY122" s="113"/>
      <c r="CZ122" s="113"/>
      <c r="DA122" s="113"/>
      <c r="DB122" s="113"/>
    </row>
    <row r="123" spans="1:106" ht="14.5" customHeight="1" x14ac:dyDescent="0.35">
      <c r="A123" s="26"/>
      <c r="B123" s="26"/>
      <c r="C123" s="26"/>
      <c r="D123" s="31"/>
      <c r="E123" s="26"/>
      <c r="F123" s="27"/>
      <c r="G123" s="27"/>
      <c r="H123" s="26"/>
      <c r="I123" s="27"/>
      <c r="J123" s="26"/>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13"/>
      <c r="CA123" s="113"/>
      <c r="CB123" s="113"/>
      <c r="CC123" s="113"/>
      <c r="CD123" s="113"/>
      <c r="CE123" s="113"/>
      <c r="CF123" s="113"/>
      <c r="CG123" s="113"/>
      <c r="CH123" s="113"/>
      <c r="CI123" s="113"/>
      <c r="CJ123" s="113"/>
      <c r="CK123" s="113"/>
      <c r="CL123" s="113"/>
      <c r="CM123" s="113"/>
      <c r="CN123" s="113"/>
      <c r="CO123" s="113"/>
      <c r="CP123" s="113"/>
      <c r="CQ123" s="113"/>
      <c r="CR123" s="113"/>
      <c r="CS123" s="113"/>
      <c r="CT123" s="113"/>
      <c r="CU123" s="113"/>
      <c r="CV123" s="113"/>
      <c r="CW123" s="113"/>
      <c r="CX123" s="113"/>
      <c r="CY123" s="113"/>
      <c r="CZ123" s="113"/>
      <c r="DA123" s="113"/>
      <c r="DB123" s="113"/>
    </row>
    <row r="124" spans="1:106" ht="14.5" customHeight="1" thickBot="1" x14ac:dyDescent="0.4">
      <c r="A124" s="26"/>
      <c r="B124" s="26"/>
      <c r="C124" s="26"/>
      <c r="D124" s="61" t="s">
        <v>403</v>
      </c>
      <c r="E124" s="34"/>
      <c r="F124" s="34"/>
      <c r="G124" s="33"/>
      <c r="H124" s="33"/>
      <c r="I124" s="33"/>
      <c r="J124" s="26"/>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113"/>
      <c r="CC124" s="113"/>
      <c r="CD124" s="113"/>
      <c r="CE124" s="113"/>
      <c r="CF124" s="113"/>
      <c r="CG124" s="113"/>
      <c r="CH124" s="113"/>
      <c r="CI124" s="113"/>
      <c r="CJ124" s="113"/>
      <c r="CK124" s="113"/>
      <c r="CL124" s="113"/>
      <c r="CM124" s="113"/>
      <c r="CN124" s="113"/>
      <c r="CO124" s="113"/>
      <c r="CP124" s="113"/>
      <c r="CQ124" s="113"/>
      <c r="CR124" s="113"/>
      <c r="CS124" s="113"/>
      <c r="CT124" s="113"/>
      <c r="CU124" s="113"/>
      <c r="CV124" s="113"/>
      <c r="CW124" s="113"/>
      <c r="CX124" s="113"/>
      <c r="CY124" s="113"/>
      <c r="CZ124" s="113"/>
      <c r="DA124" s="113"/>
      <c r="DB124" s="113"/>
    </row>
    <row r="125" spans="1:106" ht="14.5" customHeight="1" thickBot="1" x14ac:dyDescent="0.4">
      <c r="A125" s="26"/>
      <c r="B125" s="26"/>
      <c r="C125" s="26"/>
      <c r="D125" s="132" t="s">
        <v>55</v>
      </c>
      <c r="E125" s="172"/>
      <c r="F125" s="173"/>
      <c r="G125" s="173"/>
      <c r="H125" s="173"/>
      <c r="I125" s="174"/>
      <c r="J125" s="26"/>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13"/>
      <c r="CJ125" s="113"/>
      <c r="CK125" s="113"/>
      <c r="CL125" s="113"/>
      <c r="CM125" s="113"/>
      <c r="CN125" s="113"/>
      <c r="CO125" s="113"/>
      <c r="CP125" s="113"/>
      <c r="CQ125" s="113"/>
      <c r="CR125" s="113"/>
      <c r="CS125" s="113"/>
      <c r="CT125" s="113"/>
      <c r="CU125" s="113"/>
      <c r="CV125" s="113"/>
      <c r="CW125" s="113"/>
      <c r="CX125" s="113"/>
      <c r="CY125" s="113"/>
      <c r="CZ125" s="113"/>
      <c r="DA125" s="113"/>
      <c r="DB125" s="113"/>
    </row>
    <row r="126" spans="1:106" ht="14.5" customHeight="1" thickBot="1" x14ac:dyDescent="0.4">
      <c r="A126" s="26"/>
      <c r="B126" s="26"/>
      <c r="C126" s="26"/>
      <c r="D126" s="132" t="s">
        <v>398</v>
      </c>
      <c r="E126" s="111"/>
      <c r="F126" s="31"/>
      <c r="G126" s="31"/>
      <c r="H126" s="31"/>
      <c r="I126" s="31"/>
      <c r="J126" s="26"/>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113"/>
      <c r="CC126" s="113"/>
      <c r="CD126" s="113"/>
      <c r="CE126" s="113"/>
      <c r="CF126" s="113"/>
      <c r="CG126" s="113"/>
      <c r="CH126" s="113"/>
      <c r="CI126" s="113"/>
      <c r="CJ126" s="113"/>
      <c r="CK126" s="113"/>
      <c r="CL126" s="113"/>
      <c r="CM126" s="113"/>
      <c r="CN126" s="113"/>
      <c r="CO126" s="113"/>
      <c r="CP126" s="113"/>
      <c r="CQ126" s="113"/>
      <c r="CR126" s="113"/>
      <c r="CS126" s="113"/>
      <c r="CT126" s="113"/>
      <c r="CU126" s="113"/>
      <c r="CV126" s="113"/>
      <c r="CW126" s="113"/>
      <c r="CX126" s="113"/>
      <c r="CY126" s="113"/>
      <c r="CZ126" s="113"/>
      <c r="DA126" s="113"/>
      <c r="DB126" s="113"/>
    </row>
    <row r="127" spans="1:106" ht="14.5" customHeight="1" thickBot="1" x14ac:dyDescent="0.3">
      <c r="A127" s="26"/>
      <c r="B127" s="26"/>
      <c r="C127" s="26"/>
      <c r="D127" s="62"/>
      <c r="E127" s="32"/>
      <c r="F127" s="31"/>
      <c r="G127" s="31"/>
      <c r="H127" s="31"/>
      <c r="I127" s="31"/>
      <c r="J127" s="26"/>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113"/>
      <c r="CC127" s="113"/>
      <c r="CD127" s="113"/>
      <c r="CE127" s="113"/>
      <c r="CF127" s="113"/>
      <c r="CG127" s="113"/>
      <c r="CH127" s="113"/>
      <c r="CI127" s="113"/>
      <c r="CJ127" s="113"/>
      <c r="CK127" s="113"/>
      <c r="CL127" s="113"/>
      <c r="CM127" s="113"/>
      <c r="CN127" s="113"/>
      <c r="CO127" s="113"/>
      <c r="CP127" s="113"/>
      <c r="CQ127" s="113"/>
      <c r="CR127" s="113"/>
      <c r="CS127" s="113"/>
      <c r="CT127" s="113"/>
      <c r="CU127" s="113"/>
      <c r="CV127" s="113"/>
      <c r="CW127" s="113"/>
      <c r="CX127" s="113"/>
      <c r="CY127" s="113"/>
      <c r="CZ127" s="113"/>
      <c r="DA127" s="113"/>
      <c r="DB127" s="113"/>
    </row>
    <row r="128" spans="1:106" ht="14.5" customHeight="1" thickBot="1" x14ac:dyDescent="0.4">
      <c r="A128" s="26"/>
      <c r="B128" s="26"/>
      <c r="C128" s="26"/>
      <c r="D128" s="132" t="s">
        <v>399</v>
      </c>
      <c r="E128" s="82"/>
      <c r="F128" s="132" t="s">
        <v>400</v>
      </c>
      <c r="G128" s="163"/>
      <c r="H128" s="164"/>
      <c r="I128" s="31"/>
      <c r="J128" s="26"/>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113"/>
      <c r="CC128" s="113"/>
      <c r="CD128" s="113"/>
      <c r="CE128" s="113"/>
      <c r="CF128" s="113"/>
      <c r="CG128" s="113"/>
      <c r="CH128" s="113"/>
      <c r="CI128" s="113"/>
      <c r="CJ128" s="113"/>
      <c r="CK128" s="113"/>
      <c r="CL128" s="113"/>
      <c r="CM128" s="113"/>
      <c r="CN128" s="113"/>
      <c r="CO128" s="113"/>
      <c r="CP128" s="113"/>
      <c r="CQ128" s="113"/>
      <c r="CR128" s="113"/>
      <c r="CS128" s="113"/>
      <c r="CT128" s="113"/>
      <c r="CU128" s="113"/>
      <c r="CV128" s="113"/>
      <c r="CW128" s="113"/>
      <c r="CX128" s="113"/>
      <c r="CY128" s="113"/>
      <c r="CZ128" s="113"/>
      <c r="DA128" s="113"/>
      <c r="DB128" s="113"/>
    </row>
    <row r="129" spans="1:106" ht="14.5" customHeight="1" x14ac:dyDescent="0.35">
      <c r="A129" s="26"/>
      <c r="B129" s="26"/>
      <c r="C129" s="26"/>
      <c r="D129" s="31"/>
      <c r="E129" s="26"/>
      <c r="F129" s="27"/>
      <c r="G129" s="27"/>
      <c r="H129" s="26"/>
      <c r="I129" s="27"/>
      <c r="J129" s="26"/>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3"/>
      <c r="CK129" s="113"/>
      <c r="CL129" s="113"/>
      <c r="CM129" s="113"/>
      <c r="CN129" s="113"/>
      <c r="CO129" s="113"/>
      <c r="CP129" s="113"/>
      <c r="CQ129" s="113"/>
      <c r="CR129" s="113"/>
      <c r="CS129" s="113"/>
      <c r="CT129" s="113"/>
      <c r="CU129" s="113"/>
      <c r="CV129" s="113"/>
      <c r="CW129" s="113"/>
      <c r="CX129" s="113"/>
      <c r="CY129" s="113"/>
      <c r="CZ129" s="113"/>
      <c r="DA129" s="113"/>
      <c r="DB129" s="113"/>
    </row>
    <row r="130" spans="1:106" ht="14.5" customHeight="1" thickBot="1" x14ac:dyDescent="0.4">
      <c r="A130" s="26"/>
      <c r="B130" s="26"/>
      <c r="C130" s="26"/>
      <c r="D130" s="61" t="s">
        <v>404</v>
      </c>
      <c r="E130" s="34"/>
      <c r="F130" s="34"/>
      <c r="G130" s="33"/>
      <c r="H130" s="33"/>
      <c r="I130" s="33"/>
      <c r="J130" s="26"/>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row>
    <row r="131" spans="1:106" ht="14.5" customHeight="1" thickBot="1" x14ac:dyDescent="0.4">
      <c r="A131" s="26"/>
      <c r="B131" s="26"/>
      <c r="C131" s="26"/>
      <c r="D131" s="132" t="s">
        <v>55</v>
      </c>
      <c r="E131" s="172"/>
      <c r="F131" s="173"/>
      <c r="G131" s="173"/>
      <c r="H131" s="173"/>
      <c r="I131" s="174"/>
      <c r="J131" s="26"/>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row>
    <row r="132" spans="1:106" ht="14.5" customHeight="1" thickBot="1" x14ac:dyDescent="0.4">
      <c r="A132" s="26"/>
      <c r="B132" s="26"/>
      <c r="C132" s="26"/>
      <c r="D132" s="132" t="s">
        <v>398</v>
      </c>
      <c r="E132" s="111"/>
      <c r="F132" s="31"/>
      <c r="G132" s="31"/>
      <c r="H132" s="31"/>
      <c r="I132" s="31"/>
      <c r="J132" s="26"/>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row>
    <row r="133" spans="1:106" ht="14.5" customHeight="1" thickBot="1" x14ac:dyDescent="0.3">
      <c r="A133" s="26"/>
      <c r="B133" s="26"/>
      <c r="C133" s="26"/>
      <c r="D133" s="62"/>
      <c r="E133" s="32"/>
      <c r="F133" s="31"/>
      <c r="G133" s="31"/>
      <c r="H133" s="31"/>
      <c r="I133" s="31"/>
      <c r="J133" s="26"/>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row>
    <row r="134" spans="1:106" ht="14.5" customHeight="1" thickBot="1" x14ac:dyDescent="0.4">
      <c r="A134" s="26"/>
      <c r="B134" s="26"/>
      <c r="C134" s="26"/>
      <c r="D134" s="132" t="s">
        <v>399</v>
      </c>
      <c r="E134" s="82"/>
      <c r="F134" s="132" t="s">
        <v>400</v>
      </c>
      <c r="G134" s="163"/>
      <c r="H134" s="164"/>
      <c r="I134" s="31"/>
      <c r="J134" s="26"/>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row>
    <row r="135" spans="1:106" ht="14.5" customHeight="1" x14ac:dyDescent="0.35">
      <c r="A135" s="26"/>
      <c r="B135" s="26"/>
      <c r="C135" s="26"/>
      <c r="D135" s="31"/>
      <c r="E135" s="26"/>
      <c r="F135" s="27"/>
      <c r="G135" s="27"/>
      <c r="H135" s="26"/>
      <c r="I135" s="27"/>
      <c r="J135" s="26"/>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row>
    <row r="136" spans="1:106" ht="14.5" customHeight="1" thickBot="1" x14ac:dyDescent="0.4">
      <c r="A136" s="26"/>
      <c r="B136" s="26"/>
      <c r="C136" s="26"/>
      <c r="D136" s="61" t="s">
        <v>405</v>
      </c>
      <c r="E136" s="34"/>
      <c r="F136" s="34"/>
      <c r="G136" s="33"/>
      <c r="H136" s="33"/>
      <c r="I136" s="33"/>
      <c r="J136" s="26"/>
    </row>
    <row r="137" spans="1:106" ht="14.5" customHeight="1" thickBot="1" x14ac:dyDescent="0.4">
      <c r="A137" s="26"/>
      <c r="B137" s="26"/>
      <c r="C137" s="26"/>
      <c r="D137" s="132" t="s">
        <v>55</v>
      </c>
      <c r="E137" s="172"/>
      <c r="F137" s="173"/>
      <c r="G137" s="173"/>
      <c r="H137" s="173"/>
      <c r="I137" s="174"/>
      <c r="J137" s="26"/>
    </row>
    <row r="138" spans="1:106" ht="14.5" customHeight="1" thickBot="1" x14ac:dyDescent="0.4">
      <c r="A138" s="26"/>
      <c r="B138" s="26"/>
      <c r="C138" s="26"/>
      <c r="D138" s="132" t="s">
        <v>398</v>
      </c>
      <c r="E138" s="111"/>
      <c r="F138" s="31"/>
      <c r="G138" s="31"/>
      <c r="H138" s="31"/>
      <c r="I138" s="31"/>
      <c r="J138" s="26"/>
    </row>
    <row r="139" spans="1:106" ht="14.5" customHeight="1" thickBot="1" x14ac:dyDescent="0.3">
      <c r="A139" s="26"/>
      <c r="B139" s="26"/>
      <c r="C139" s="26"/>
      <c r="D139" s="62"/>
      <c r="E139" s="32"/>
      <c r="F139" s="31"/>
      <c r="G139" s="31"/>
      <c r="H139" s="31"/>
      <c r="I139" s="31"/>
      <c r="J139" s="26"/>
    </row>
    <row r="140" spans="1:106" ht="14.5" customHeight="1" thickBot="1" x14ac:dyDescent="0.4">
      <c r="A140" s="26"/>
      <c r="B140" s="26"/>
      <c r="C140" s="26"/>
      <c r="D140" s="132" t="s">
        <v>399</v>
      </c>
      <c r="E140" s="82"/>
      <c r="F140" s="132" t="s">
        <v>400</v>
      </c>
      <c r="G140" s="163"/>
      <c r="H140" s="164"/>
      <c r="I140" s="31"/>
      <c r="J140" s="26"/>
    </row>
    <row r="141" spans="1:106" ht="14.5" customHeight="1" x14ac:dyDescent="0.35">
      <c r="A141" s="26"/>
      <c r="B141" s="26"/>
      <c r="C141" s="26"/>
      <c r="D141" s="31"/>
      <c r="E141" s="26"/>
      <c r="F141" s="27"/>
      <c r="G141" s="27"/>
      <c r="H141" s="26"/>
      <c r="I141" s="27"/>
      <c r="J141" s="26"/>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113"/>
      <c r="CC141" s="113"/>
      <c r="CD141" s="113"/>
      <c r="CE141" s="113"/>
      <c r="CF141" s="113"/>
      <c r="CG141" s="113"/>
      <c r="CH141" s="113"/>
      <c r="CI141" s="113"/>
      <c r="CJ141" s="113"/>
      <c r="CK141" s="113"/>
      <c r="CL141" s="113"/>
      <c r="CM141" s="113"/>
      <c r="CN141" s="113"/>
      <c r="CO141" s="113"/>
      <c r="CP141" s="113"/>
      <c r="CQ141" s="113"/>
      <c r="CR141" s="113"/>
      <c r="CS141" s="113"/>
      <c r="CT141" s="113"/>
      <c r="CU141" s="113"/>
      <c r="CV141" s="113"/>
      <c r="CW141" s="113"/>
      <c r="CX141" s="113"/>
      <c r="CY141" s="113"/>
      <c r="CZ141" s="113"/>
      <c r="DA141" s="113"/>
      <c r="DB141" s="113"/>
    </row>
    <row r="142" spans="1:106" ht="14.5" customHeight="1" x14ac:dyDescent="0.35">
      <c r="A142" s="26"/>
      <c r="B142" s="26"/>
      <c r="C142" s="26"/>
      <c r="D142" s="31"/>
      <c r="E142" s="26"/>
      <c r="F142" s="27"/>
      <c r="G142" s="27"/>
      <c r="H142" s="26"/>
      <c r="I142" s="27"/>
      <c r="J142" s="26"/>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113"/>
      <c r="CC142" s="113"/>
      <c r="CD142" s="113"/>
      <c r="CE142" s="113"/>
      <c r="CF142" s="113"/>
      <c r="CG142" s="113"/>
      <c r="CH142" s="113"/>
      <c r="CI142" s="113"/>
      <c r="CJ142" s="113"/>
      <c r="CK142" s="113"/>
      <c r="CL142" s="113"/>
      <c r="CM142" s="113"/>
      <c r="CN142" s="113"/>
      <c r="CO142" s="113"/>
      <c r="CP142" s="113"/>
      <c r="CQ142" s="113"/>
      <c r="CR142" s="113"/>
      <c r="CS142" s="113"/>
      <c r="CT142" s="113"/>
      <c r="CU142" s="113"/>
      <c r="CV142" s="113"/>
      <c r="CW142" s="113"/>
      <c r="CX142" s="113"/>
      <c r="CY142" s="113"/>
      <c r="CZ142" s="113"/>
      <c r="DA142" s="113"/>
      <c r="DB142" s="113"/>
    </row>
    <row r="143" spans="1:106" ht="14.5" customHeight="1" x14ac:dyDescent="0.35">
      <c r="A143" s="26"/>
      <c r="B143" s="26"/>
      <c r="C143" s="26"/>
      <c r="D143" s="31"/>
      <c r="E143" s="26"/>
      <c r="F143" s="112" t="s">
        <v>406</v>
      </c>
      <c r="G143" s="169">
        <f>E108+E114+E120+E126+E138</f>
        <v>0</v>
      </c>
      <c r="H143" s="170"/>
      <c r="I143" s="27"/>
      <c r="J143" s="26"/>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3"/>
      <c r="CI143" s="113"/>
      <c r="CJ143" s="113"/>
      <c r="CK143" s="113"/>
      <c r="CL143" s="113"/>
      <c r="CM143" s="113"/>
      <c r="CN143" s="113"/>
      <c r="CO143" s="113"/>
      <c r="CP143" s="113"/>
      <c r="CQ143" s="113"/>
      <c r="CR143" s="113"/>
      <c r="CS143" s="113"/>
      <c r="CT143" s="113"/>
      <c r="CU143" s="113"/>
      <c r="CV143" s="113"/>
      <c r="CW143" s="113"/>
      <c r="CX143" s="113"/>
      <c r="CY143" s="113"/>
      <c r="CZ143" s="113"/>
      <c r="DA143" s="113"/>
      <c r="DB143" s="113"/>
    </row>
    <row r="144" spans="1:106" s="26" customFormat="1" ht="14.5" customHeight="1" x14ac:dyDescent="0.35">
      <c r="F144" s="27"/>
      <c r="G144" s="27"/>
      <c r="I144" s="27"/>
    </row>
  </sheetData>
  <sheetProtection algorithmName="SHA-512" hashValue="KTOmEEB1Uqy8CY9woa9lUpj/D+EW03kZ3RLZUb7+Nf3Pug9n3HtVcIlUg10JtMDGhSdfmrbdhqxxVi46DBCivA==" saltValue="nKVjs/m6ym0LVMkln5w1iA==" spinCount="100000" sheet="1" objects="1" scenarios="1"/>
  <protectedRanges>
    <protectedRange sqref="G59 D87:D91 G87:G90 G62:G67 G70:G80 G82" name="Accueil"/>
    <protectedRange sqref="E36" name="Entreprise"/>
    <protectedRange sqref="E38" name="Entreprise_1"/>
    <protectedRange sqref="E43:F43 E40:E42 E44" name="Entreprise_2"/>
    <protectedRange sqref="E50:F50 E47:E49 E51" name="Entreprise_3"/>
    <protectedRange sqref="I40 I44 I42 I36:I38" name="Entreprise_4"/>
    <protectedRange sqref="I47:I49" name="Entreprise_5"/>
    <protectedRange sqref="I50" name="Entreprise_6"/>
    <protectedRange sqref="E93:E96" name="Projet"/>
    <protectedRange sqref="E107 E113 E119 E125 E131 E137" name="Projet_1"/>
    <protectedRange sqref="E108 E114 E120 E126 E132 E138" name="Projet_2"/>
    <protectedRange sqref="E110 G110 E116 G116 E122 G122 E128 G128 E134 G134 E140 G140" name="Projet_3"/>
  </protectedRanges>
  <mergeCells count="78">
    <mergeCell ref="G143:H143"/>
    <mergeCell ref="G79:H79"/>
    <mergeCell ref="G80:H80"/>
    <mergeCell ref="C87:C89"/>
    <mergeCell ref="G110:H110"/>
    <mergeCell ref="G116:H116"/>
    <mergeCell ref="E137:I137"/>
    <mergeCell ref="E125:I125"/>
    <mergeCell ref="E119:I119"/>
    <mergeCell ref="E113:I113"/>
    <mergeCell ref="E107:I107"/>
    <mergeCell ref="E131:I131"/>
    <mergeCell ref="G122:H122"/>
    <mergeCell ref="G128:H128"/>
    <mergeCell ref="E102:F102"/>
    <mergeCell ref="E103:F103"/>
    <mergeCell ref="G77:H77"/>
    <mergeCell ref="G78:H78"/>
    <mergeCell ref="G140:H140"/>
    <mergeCell ref="G134:H134"/>
    <mergeCell ref="G102:H102"/>
    <mergeCell ref="G103:H103"/>
    <mergeCell ref="E93:I93"/>
    <mergeCell ref="E94:I94"/>
    <mergeCell ref="E95:I95"/>
    <mergeCell ref="E96:I96"/>
    <mergeCell ref="E98:F98"/>
    <mergeCell ref="G98:H98"/>
    <mergeCell ref="H87:I87"/>
    <mergeCell ref="H88:I88"/>
    <mergeCell ref="G64:H64"/>
    <mergeCell ref="G65:H65"/>
    <mergeCell ref="G74:H74"/>
    <mergeCell ref="G75:H75"/>
    <mergeCell ref="G76:H76"/>
    <mergeCell ref="E104:F104"/>
    <mergeCell ref="G104:H104"/>
    <mergeCell ref="E99:F99"/>
    <mergeCell ref="G99:H99"/>
    <mergeCell ref="E100:F100"/>
    <mergeCell ref="G100:H100"/>
    <mergeCell ref="E101:F101"/>
    <mergeCell ref="G101:H101"/>
    <mergeCell ref="H89:I89"/>
    <mergeCell ref="H90:I90"/>
    <mergeCell ref="D55:K55"/>
    <mergeCell ref="E59:F59"/>
    <mergeCell ref="E69:F69"/>
    <mergeCell ref="D56:H56"/>
    <mergeCell ref="G66:H66"/>
    <mergeCell ref="G67:H67"/>
    <mergeCell ref="G82:H82"/>
    <mergeCell ref="G70:H70"/>
    <mergeCell ref="G71:H71"/>
    <mergeCell ref="G72:H72"/>
    <mergeCell ref="G73:H73"/>
    <mergeCell ref="G59:H59"/>
    <mergeCell ref="G62:H62"/>
    <mergeCell ref="G63:H63"/>
    <mergeCell ref="E47:F47"/>
    <mergeCell ref="E48:F48"/>
    <mergeCell ref="E49:F49"/>
    <mergeCell ref="E50:F50"/>
    <mergeCell ref="E51:F51"/>
    <mergeCell ref="E43:F43"/>
    <mergeCell ref="E44:F44"/>
    <mergeCell ref="G44:H44"/>
    <mergeCell ref="E40:F40"/>
    <mergeCell ref="G40:H40"/>
    <mergeCell ref="E41:F41"/>
    <mergeCell ref="E42:F42"/>
    <mergeCell ref="G42:H42"/>
    <mergeCell ref="A1:XFD30"/>
    <mergeCell ref="E36:F36"/>
    <mergeCell ref="G36:H36"/>
    <mergeCell ref="G37:H37"/>
    <mergeCell ref="E38:F38"/>
    <mergeCell ref="G38:H38"/>
  </mergeCells>
  <dataValidations count="22">
    <dataValidation type="textLength" operator="lessThanOrEqual" allowBlank="1" showInputMessage="1" showErrorMessage="1" sqref="G51:G53" xr:uid="{75F24F1C-B792-42D7-AD81-B2A538C84535}">
      <formula1>255</formula1>
    </dataValidation>
    <dataValidation type="textLength" operator="lessThanOrEqual" allowBlank="1" showInputMessage="1" showErrorMessage="1" error="Champ de texte pouvant accepter jusqu'à 255 caractères" sqref="E38" xr:uid="{46B10043-7DD6-4542-8BE9-8722B6EBB5BD}">
      <formula1>255</formula1>
    </dataValidation>
    <dataValidation type="whole" operator="lessThan" allowBlank="1" showInputMessage="1" showErrorMessage="1" error="Données pas conforme" prompt="Entrer seulement des chiffres" sqref="K73 G50 J50" xr:uid="{F6768BC2-0CB9-4435-B3C6-448BCB8F6CE1}">
      <formula1>9999999999</formula1>
    </dataValidation>
    <dataValidation type="textLength" allowBlank="1" showInputMessage="1" showErrorMessage="1" error="60 caractères" prompt="60 caractères" sqref="J47 K70" xr:uid="{104B2B3D-8138-4AEE-9F93-96B6CBB254DE}">
      <formula1>1</formula1>
      <formula2>60</formula2>
    </dataValidation>
    <dataValidation type="textLength" allowBlank="1" showInputMessage="1" showErrorMessage="1" error="Jusqu’à 60 caractères" prompt="60 caractères" sqref="E52:F53" xr:uid="{EDB19E9B-6087-4936-A9EB-743E3927A708}">
      <formula1>1</formula1>
      <formula2>60</formula2>
    </dataValidation>
    <dataValidation type="textLength" allowBlank="1" showInputMessage="1" showErrorMessage="1" error="Jusqu'à 60 caractères" prompt="60 caractères" sqref="I52:I53" xr:uid="{C06A03B0-B3CB-42E5-933B-D27BF23C5EA8}">
      <formula1>1</formula1>
      <formula2>60</formula2>
    </dataValidation>
    <dataValidation type="textLength" allowBlank="1" showInputMessage="1" showErrorMessage="1" sqref="D87:D91 G87:G90" xr:uid="{051220A6-5696-45F0-AA7E-DD68855F6266}">
      <formula1>0</formula1>
      <formula2>1</formula2>
    </dataValidation>
    <dataValidation type="textLength" allowBlank="1" showInputMessage="1" showErrorMessage="1" error="60 characters only" prompt="60 characters" sqref="E36:F36 E41:F42 E47:F49 E51:F51 I47:I49" xr:uid="{281337B6-ADF1-4F34-B44E-169DD7256B91}">
      <formula1>1</formula1>
      <formula2>60</formula2>
    </dataValidation>
    <dataValidation type="textLength" allowBlank="1" showInputMessage="1" showErrorMessage="1" error="6 characters only" prompt="6 characters" sqref="E44:F44" xr:uid="{7699BB4F-64B1-4B1D-8F17-D781EA2BFD73}">
      <formula1>1</formula1>
      <formula2>6</formula2>
    </dataValidation>
    <dataValidation type="textLength" allowBlank="1" showInputMessage="1" showErrorMessage="1" error="10 characters only" prompt="10 characters" sqref="E40:F40" xr:uid="{4255179C-6F14-40AE-AB30-1DFD77B3070B}">
      <formula1>1</formula1>
      <formula2>10</formula2>
    </dataValidation>
    <dataValidation type="whole" operator="lessThan" allowBlank="1" showInputMessage="1" showErrorMessage="1" error="Data not compliant" prompt="Numbers only" sqref="E50:F50 I50" xr:uid="{10E0FF97-2565-491F-A665-5C877CC59581}">
      <formula1>9999999999</formula1>
    </dataValidation>
    <dataValidation type="textLength" operator="lessThan" allowBlank="1" showInputMessage="1" showErrorMessage="1" error="Data not compliant" prompt="Numbers only" sqref="I36:I37" xr:uid="{D4F319A8-FC7F-4142-A443-12157AE48AB4}">
      <formula1>51</formula1>
    </dataValidation>
    <dataValidation type="whole" operator="lessThan" allowBlank="1" showInputMessage="1" showErrorMessage="1" error="Data not compliant" prompt="Numbers only" sqref="I42" xr:uid="{E35DBCD6-EF42-401C-9C36-2BFDD431CC96}">
      <formula1>999999999999999</formula1>
    </dataValidation>
    <dataValidation type="whole" allowBlank="1" showInputMessage="1" showErrorMessage="1" error="Data not compliant" prompt="Numbers only" sqref="G59:H59 G62:H67 G70:H80 G82:H82" xr:uid="{87BBD8DC-5BE7-4CD4-8C1E-7E746CCA3353}">
      <formula1>0</formula1>
      <formula2>99</formula2>
    </dataValidation>
    <dataValidation type="textLength" operator="lessThan" allowBlank="1" showInputMessage="1" showErrorMessage="1" error="300 characters only" prompt="Make sure the goal of your e-commerce project is &quot;SMART&quot; (Specific, Measurable, Achievable, Realistic and Time-bound). - 300 characters" sqref="E95:I95" xr:uid="{34D8A6CB-544A-46AE-B1FE-F9C770CB9CEE}">
      <formula1>300</formula1>
    </dataValidation>
    <dataValidation type="textLength" operator="lessThan" allowBlank="1" showInputMessage="1" showErrorMessage="1" error="300 characters only" prompt="Please now analyze the causes of this problem(s). (300 characters)" sqref="E94:I94" xr:uid="{C3777CDF-712B-473F-A58F-D30C63ADC681}">
      <formula1>300</formula1>
    </dataValidation>
    <dataValidation type="textLength" operator="lessThan" allowBlank="1" showInputMessage="1" showErrorMessage="1" error="300 characters only" prompt="Provide a brief description of the e-commerce issue or challenge (300 characters)" sqref="E93:I93" xr:uid="{9A243AC7-784E-4A0C-BCCF-27C74FE7F261}">
      <formula1>300</formula1>
    </dataValidation>
    <dataValidation type="textLength" operator="lessThan" allowBlank="1" showInputMessage="1" showErrorMessage="1" error="300 characters only" prompt="Please identify the solutions proposed as part of this project. (300 characters)" sqref="E96:I96" xr:uid="{26D42789-7D1B-45F1-8D6E-ECFD3799D1B2}">
      <formula1>300</formula1>
    </dataValidation>
    <dataValidation type="textLength" operator="lessThan" allowBlank="1" showInputMessage="1" showErrorMessage="1" error="50 characters only" prompt="Determine the indicators to measure goals achievement. Ensure to clearly state the indicators current values and the values that will be obtained after project completion (50 characters)." sqref="E99:F104" xr:uid="{7F69809C-6667-4620-AC74-635438545F6C}">
      <formula1>50</formula1>
    </dataValidation>
    <dataValidation type="textLength" operator="lessThan" allowBlank="1" showInputMessage="1" showErrorMessage="1" error="Jusqu'à 200 caractères" prompt="In this section please itemize each cost associated with the activity, specifying the details of these expenses and providing budget and estimated timeline information. (200 characters)" sqref="E107:I107 E113:I113 E119:I119 E125:I125 E131:I131 E137:I137" xr:uid="{64BC98CC-258F-4BF9-96C1-10D72DB9D75E}">
      <formula1>200</formula1>
    </dataValidation>
    <dataValidation type="whole" allowBlank="1" showInputMessage="1" showErrorMessage="1" error="Data not compliant" prompt="Numbers only" sqref="E108 E114 E120 E126 E132 E138" xr:uid="{36859989-8387-4CC1-85BF-3E66D69B1CB2}">
      <formula1>0</formula1>
      <formula2>999999</formula2>
    </dataValidation>
    <dataValidation allowBlank="1" showInputMessage="1" showErrorMessage="1" prompt="YYYY-MM-DD" sqref="E110 G110 E116 G116 E122 G122 E128 G128 E134 G134 E140 G140" xr:uid="{308314CF-F8E2-4C6E-A723-AA855BF6E67B}"/>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B425455-326A-4505-B268-64C1DE171E0C}">
          <x14:formula1>
            <xm:f>Base!$G$6:$G$18</xm:f>
          </x14:formula1>
          <xm:sqref>E43:F43</xm:sqref>
        </x14:dataValidation>
        <x14:dataValidation type="list" allowBlank="1" showInputMessage="1" showErrorMessage="1" xr:uid="{567B8DF6-D708-4845-8761-0352630592AA}">
          <x14:formula1>
            <xm:f>Base!$L$5:$L$24</xm:f>
          </x14:formula1>
          <xm:sqref>I38</xm:sqref>
        </x14:dataValidation>
        <x14:dataValidation type="list" allowBlank="1" showInputMessage="1" showErrorMessage="1" prompt="Micro (0 to 9)_x000a_Small (10 to 99)_x000a_Medium (100 to 499)_x000a_Large (500 +)" xr:uid="{D99F856A-35D6-4D55-94A0-624DD50127CC}">
          <x14:formula1>
            <xm:f>Base!$BR$3:$BR$6</xm:f>
          </x14:formula1>
          <xm:sqref>I40</xm:sqref>
        </x14:dataValidation>
        <x14:dataValidation type="list" allowBlank="1" showInputMessage="1" showErrorMessage="1" xr:uid="{34F6E237-B164-4EA5-8309-1326EE8C3338}">
          <x14:formula1>
            <xm:f>Base!$BP$3:$BP$20</xm:f>
          </x14:formula1>
          <xm:sqref>I44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89CA2-75A1-495D-A1F5-290C1E3480B8}">
  <sheetPr codeName="Feuil5"/>
  <dimension ref="A1:AX54"/>
  <sheetViews>
    <sheetView workbookViewId="0">
      <selection activeCell="J22" sqref="J22"/>
    </sheetView>
  </sheetViews>
  <sheetFormatPr baseColWidth="10" defaultColWidth="46.26953125" defaultRowHeight="0" customHeight="1" zeroHeight="1" x14ac:dyDescent="0.35"/>
  <cols>
    <col min="1" max="2" width="10.81640625" style="15" customWidth="1"/>
    <col min="3" max="3" width="6.1796875" style="15" customWidth="1"/>
    <col min="4" max="46" width="26.1796875" style="47" customWidth="1"/>
    <col min="47" max="50" width="46.26953125" style="54"/>
  </cols>
  <sheetData>
    <row r="1" spans="1:50" ht="14.5" customHeight="1" x14ac:dyDescent="0.35">
      <c r="A1" s="175"/>
      <c r="B1" s="175"/>
      <c r="C1" s="175"/>
      <c r="D1" s="176" t="s">
        <v>16</v>
      </c>
      <c r="E1" s="176"/>
      <c r="F1" s="176"/>
      <c r="G1" s="176"/>
      <c r="H1" s="176"/>
      <c r="I1" s="176"/>
      <c r="J1" s="176"/>
      <c r="K1" s="176"/>
      <c r="L1" s="176"/>
      <c r="M1" s="176"/>
      <c r="N1" s="176"/>
      <c r="O1" s="176"/>
      <c r="P1" s="176"/>
      <c r="Q1" s="177" t="s">
        <v>17</v>
      </c>
      <c r="R1" s="177"/>
      <c r="S1" s="177"/>
      <c r="T1" s="177"/>
      <c r="U1" s="177"/>
      <c r="V1" s="177" t="s">
        <v>18</v>
      </c>
      <c r="W1" s="177"/>
      <c r="X1" s="177"/>
      <c r="Y1" s="177"/>
      <c r="Z1" s="177"/>
      <c r="AA1" s="178" t="s">
        <v>19</v>
      </c>
      <c r="AB1" s="179"/>
      <c r="AC1" s="179"/>
      <c r="AD1" s="179"/>
      <c r="AE1" s="179"/>
      <c r="AF1" s="179"/>
      <c r="AG1" s="179"/>
      <c r="AH1" s="179"/>
      <c r="AI1" s="179"/>
      <c r="AJ1" s="179"/>
      <c r="AK1" s="179"/>
      <c r="AL1" s="179"/>
      <c r="AM1" s="179"/>
      <c r="AN1" s="179"/>
      <c r="AO1" s="179"/>
      <c r="AP1" s="179"/>
      <c r="AQ1" s="179"/>
      <c r="AR1" s="179"/>
      <c r="AS1" s="179"/>
      <c r="AT1" s="180"/>
      <c r="AU1" s="102" t="s">
        <v>20</v>
      </c>
      <c r="AV1" s="102"/>
      <c r="AW1" s="102"/>
      <c r="AX1" s="102"/>
    </row>
    <row r="2" spans="1:50" s="48" customFormat="1" ht="14.5" customHeight="1" x14ac:dyDescent="0.3">
      <c r="A2" s="175"/>
      <c r="B2" s="175"/>
      <c r="C2" s="175"/>
      <c r="D2" s="21" t="s">
        <v>1</v>
      </c>
      <c r="E2" s="21" t="s">
        <v>3</v>
      </c>
      <c r="F2" s="21" t="s">
        <v>21</v>
      </c>
      <c r="G2" s="21" t="s">
        <v>22</v>
      </c>
      <c r="H2" s="21" t="s">
        <v>23</v>
      </c>
      <c r="I2" s="63" t="s">
        <v>24</v>
      </c>
      <c r="J2" s="21" t="s">
        <v>25</v>
      </c>
      <c r="K2" s="21" t="s">
        <v>2</v>
      </c>
      <c r="L2" s="21" t="s">
        <v>5</v>
      </c>
      <c r="M2" s="21" t="s">
        <v>6</v>
      </c>
      <c r="N2" s="21" t="s">
        <v>4</v>
      </c>
      <c r="O2" s="21" t="s">
        <v>26</v>
      </c>
      <c r="P2" s="22" t="s">
        <v>27</v>
      </c>
      <c r="Q2" s="49" t="s">
        <v>28</v>
      </c>
      <c r="R2" s="49" t="s">
        <v>29</v>
      </c>
      <c r="S2" s="49" t="s">
        <v>30</v>
      </c>
      <c r="T2" s="49" t="s">
        <v>31</v>
      </c>
      <c r="U2" s="49" t="s">
        <v>32</v>
      </c>
      <c r="V2" s="49" t="s">
        <v>33</v>
      </c>
      <c r="W2" s="49" t="s">
        <v>34</v>
      </c>
      <c r="X2" s="49" t="s">
        <v>35</v>
      </c>
      <c r="Y2" s="49" t="s">
        <v>36</v>
      </c>
      <c r="Z2" s="49" t="s">
        <v>37</v>
      </c>
      <c r="AA2" s="23" t="s">
        <v>8</v>
      </c>
      <c r="AB2" s="23" t="s">
        <v>38</v>
      </c>
      <c r="AC2" s="23" t="s">
        <v>39</v>
      </c>
      <c r="AD2" s="23" t="s">
        <v>40</v>
      </c>
      <c r="AE2" s="23" t="s">
        <v>41</v>
      </c>
      <c r="AF2" s="23" t="s">
        <v>42</v>
      </c>
      <c r="AG2" s="23" t="s">
        <v>43</v>
      </c>
      <c r="AH2" s="23" t="s">
        <v>44</v>
      </c>
      <c r="AI2" s="23" t="s">
        <v>45</v>
      </c>
      <c r="AJ2" s="23" t="s">
        <v>46</v>
      </c>
      <c r="AK2" s="23" t="s">
        <v>47</v>
      </c>
      <c r="AL2" s="24" t="s">
        <v>48</v>
      </c>
      <c r="AM2" s="24" t="s">
        <v>49</v>
      </c>
      <c r="AN2" s="24" t="s">
        <v>50</v>
      </c>
      <c r="AO2" s="24" t="s">
        <v>51</v>
      </c>
      <c r="AP2" s="24" t="s">
        <v>52</v>
      </c>
      <c r="AQ2" s="24" t="s">
        <v>53</v>
      </c>
      <c r="AR2" s="24" t="s">
        <v>54</v>
      </c>
      <c r="AS2" s="24" t="s">
        <v>10</v>
      </c>
      <c r="AT2" s="24" t="s">
        <v>11</v>
      </c>
      <c r="AU2" s="50" t="s">
        <v>55</v>
      </c>
      <c r="AV2" s="50" t="s">
        <v>12</v>
      </c>
      <c r="AW2" s="50" t="s">
        <v>56</v>
      </c>
      <c r="AX2" s="50" t="s">
        <v>57</v>
      </c>
    </row>
    <row r="3" spans="1:50" s="18" customFormat="1" ht="14.5" customHeight="1" x14ac:dyDescent="0.35">
      <c r="A3" s="175"/>
      <c r="B3" s="175"/>
      <c r="C3" s="175"/>
      <c r="D3" s="3">
        <f>Accueil!$E$36</f>
        <v>0</v>
      </c>
      <c r="E3" s="3">
        <f>Accueil!$E$38</f>
        <v>0</v>
      </c>
      <c r="F3" s="3">
        <f>Accueil!$E$40</f>
        <v>0</v>
      </c>
      <c r="G3" s="3">
        <f>Accueil!$E$41</f>
        <v>0</v>
      </c>
      <c r="H3" s="3">
        <f>Accueil!$E$42</f>
        <v>0</v>
      </c>
      <c r="I3" s="3">
        <f>Accueil!$E$43</f>
        <v>0</v>
      </c>
      <c r="J3" s="1">
        <f>Accueil!$E$44</f>
        <v>0</v>
      </c>
      <c r="K3" s="1">
        <f>Accueil!$I$36</f>
        <v>0</v>
      </c>
      <c r="L3" s="1">
        <f>Accueil!$I$42</f>
        <v>0</v>
      </c>
      <c r="M3" s="1">
        <f>Accueil!$I$44</f>
        <v>0</v>
      </c>
      <c r="N3" s="1">
        <f>Accueil!$I$40</f>
        <v>0</v>
      </c>
      <c r="O3" s="1">
        <f>IF(P3=0,0,VLOOKUP(P3,Base!$M$5:$N$24,2,FALSE))</f>
        <v>0</v>
      </c>
      <c r="P3" s="1">
        <f>Accueil!$I$38</f>
        <v>0</v>
      </c>
      <c r="Q3" s="1">
        <f>Accueil!$E$47</f>
        <v>0</v>
      </c>
      <c r="R3" s="1">
        <f>Accueil!$E$48</f>
        <v>0</v>
      </c>
      <c r="S3" s="1">
        <f>Accueil!$E$49</f>
        <v>0</v>
      </c>
      <c r="T3" s="1">
        <f>Accueil!$E$50</f>
        <v>0</v>
      </c>
      <c r="U3" s="1">
        <f>Accueil!$E$51</f>
        <v>0</v>
      </c>
      <c r="V3" s="1">
        <f>Accueil!$I$47</f>
        <v>0</v>
      </c>
      <c r="W3" s="1">
        <f>Accueil!$I$48</f>
        <v>0</v>
      </c>
      <c r="X3" s="1">
        <f>Accueil!$I$49</f>
        <v>0</v>
      </c>
      <c r="Y3" s="1">
        <f>Accueil!$I$49</f>
        <v>0</v>
      </c>
      <c r="Z3" s="1">
        <f>Accueil!$I$50</f>
        <v>0</v>
      </c>
      <c r="AA3" s="20">
        <f>Accueil!$G$59</f>
        <v>0</v>
      </c>
      <c r="AB3" s="20">
        <f>Accueil!$G$62</f>
        <v>0</v>
      </c>
      <c r="AC3" s="20">
        <f>Accueil!$G$63</f>
        <v>0</v>
      </c>
      <c r="AD3" s="20">
        <f>Accueil!$G$64</f>
        <v>0</v>
      </c>
      <c r="AE3" s="20">
        <f>Accueil!$G$65</f>
        <v>0</v>
      </c>
      <c r="AF3" s="20">
        <f>Accueil!$G$66</f>
        <v>0</v>
      </c>
      <c r="AG3" s="20">
        <f>Accueil!$G$67</f>
        <v>0</v>
      </c>
      <c r="AH3" s="20">
        <f>Accueil!$G$70</f>
        <v>0</v>
      </c>
      <c r="AI3" s="20">
        <f>Accueil!$G$78</f>
        <v>0</v>
      </c>
      <c r="AJ3" s="20">
        <f>Accueil!$G$74</f>
        <v>0</v>
      </c>
      <c r="AK3" s="20">
        <f>Accueil!$G$79</f>
        <v>0</v>
      </c>
      <c r="AL3" s="20">
        <f>Accueil!$G$76</f>
        <v>0</v>
      </c>
      <c r="AM3" s="20">
        <f>Accueil!$G$75</f>
        <v>0</v>
      </c>
      <c r="AN3" s="20">
        <f>Accueil!$G$77</f>
        <v>0</v>
      </c>
      <c r="AO3" s="20">
        <f>Accueil!$G$72</f>
        <v>0</v>
      </c>
      <c r="AP3" s="20">
        <f>Accueil!$G$73</f>
        <v>0</v>
      </c>
      <c r="AQ3" s="20">
        <f>Accueil!$G$71</f>
        <v>0</v>
      </c>
      <c r="AR3" s="20">
        <f>Accueil!$G$80</f>
        <v>0</v>
      </c>
      <c r="AS3" s="20">
        <v>0</v>
      </c>
      <c r="AT3" s="20">
        <f>Accueil!$G$82</f>
        <v>0</v>
      </c>
      <c r="AU3" s="51">
        <f>Accueil!E107</f>
        <v>0</v>
      </c>
      <c r="AV3" s="52">
        <f>Accueil!E110</f>
        <v>0</v>
      </c>
      <c r="AW3" s="52">
        <f>Accueil!G110</f>
        <v>0</v>
      </c>
      <c r="AX3" s="53">
        <f>Accueil!E108</f>
        <v>0</v>
      </c>
    </row>
    <row r="4" spans="1:50" ht="14.5" customHeight="1" x14ac:dyDescent="0.35">
      <c r="A4" s="175"/>
      <c r="B4" s="175"/>
      <c r="C4" s="175"/>
      <c r="D4" s="114">
        <f>IF(AU4=0,0,Accueil!$E$36)</f>
        <v>0</v>
      </c>
      <c r="E4" s="114">
        <f>IF(AU4=0,0,Accueil!$E$38)</f>
        <v>0</v>
      </c>
      <c r="F4" s="114">
        <f>IF(AU4=0,0,Accueil!$E$40)</f>
        <v>0</v>
      </c>
      <c r="G4" s="114">
        <f>IF(AU4=0,0,Accueil!$E$41)</f>
        <v>0</v>
      </c>
      <c r="H4" s="114">
        <f>IF(AU4=0,0,Accueil!$E$42)</f>
        <v>0</v>
      </c>
      <c r="I4" s="114">
        <f>IF(AU4=0,0,Accueil!$E$43)</f>
        <v>0</v>
      </c>
      <c r="J4" s="1">
        <f>IF(AU4=0,0,Accueil!$E$44)</f>
        <v>0</v>
      </c>
      <c r="K4" s="1">
        <f>IF(AU4=0,0,Accueil!$I$36)</f>
        <v>0</v>
      </c>
      <c r="L4" s="1">
        <f>IF(AU4=0,0,Accueil!$I$42)</f>
        <v>0</v>
      </c>
      <c r="M4" s="1">
        <f>IF(AU4=0,0,Accueil!$I$44)</f>
        <v>0</v>
      </c>
      <c r="N4" s="1">
        <f>IF(AU4=0,0,Accueil!$I$40)</f>
        <v>0</v>
      </c>
      <c r="O4" s="1">
        <f>IF(P4=0,0,VLOOKUP(P4,Base!$M$5:$N$24,2,FALSE))</f>
        <v>0</v>
      </c>
      <c r="P4" s="1">
        <f>IF(AU4=0,0,Accueil!$I$38)</f>
        <v>0</v>
      </c>
      <c r="Q4" s="1">
        <f>IF(AU4=0,0,Accueil!$E$47)</f>
        <v>0</v>
      </c>
      <c r="R4" s="1">
        <f>IF(AU4=0,0,Accueil!$E$48)</f>
        <v>0</v>
      </c>
      <c r="S4" s="1">
        <f>IF(AU4=0,0,Accueil!$E$49)</f>
        <v>0</v>
      </c>
      <c r="T4" s="1">
        <f>IF(AU4=0,0,Accueil!$E$50)</f>
        <v>0</v>
      </c>
      <c r="U4" s="1">
        <f>IF(AU4=0,0,Accueil!$E$51)</f>
        <v>0</v>
      </c>
      <c r="V4" s="1">
        <f>IF(AU4=0,0,Accueil!$I$47)</f>
        <v>0</v>
      </c>
      <c r="W4" s="1">
        <f>IF(AU4=0,0,Accueil!$I$48)</f>
        <v>0</v>
      </c>
      <c r="X4" s="1">
        <f>IF(AU4=0,0,Accueil!$I$49)</f>
        <v>0</v>
      </c>
      <c r="Y4" s="1">
        <f>IF(AU4=0,0,Accueil!$I$49)</f>
        <v>0</v>
      </c>
      <c r="Z4" s="1">
        <f>IF(AU4=0,0,Accueil!$I$50)</f>
        <v>0</v>
      </c>
      <c r="AA4" s="20">
        <f>Accueil!$G$59</f>
        <v>0</v>
      </c>
      <c r="AB4" s="20">
        <f>Accueil!$G$62</f>
        <v>0</v>
      </c>
      <c r="AC4" s="20">
        <f>Accueil!$G$63</f>
        <v>0</v>
      </c>
      <c r="AD4" s="20">
        <f>Accueil!$G$64</f>
        <v>0</v>
      </c>
      <c r="AE4" s="20">
        <f>Accueil!$G$65</f>
        <v>0</v>
      </c>
      <c r="AF4" s="20">
        <f>Accueil!$G$66</f>
        <v>0</v>
      </c>
      <c r="AG4" s="20">
        <f>Accueil!$G$67</f>
        <v>0</v>
      </c>
      <c r="AH4" s="20">
        <f>Accueil!$G$70</f>
        <v>0</v>
      </c>
      <c r="AI4" s="20">
        <f>Accueil!$G$78</f>
        <v>0</v>
      </c>
      <c r="AJ4" s="20">
        <f>Accueil!$G$74</f>
        <v>0</v>
      </c>
      <c r="AK4" s="20">
        <f>Accueil!$G$79</f>
        <v>0</v>
      </c>
      <c r="AL4" s="20">
        <f>Accueil!$G$76</f>
        <v>0</v>
      </c>
      <c r="AM4" s="20">
        <f>Accueil!$G$75</f>
        <v>0</v>
      </c>
      <c r="AN4" s="20">
        <f>Accueil!$G$77</f>
        <v>0</v>
      </c>
      <c r="AO4" s="20">
        <f>Accueil!$G$72</f>
        <v>0</v>
      </c>
      <c r="AP4" s="20">
        <f>Accueil!$G$73</f>
        <v>0</v>
      </c>
      <c r="AQ4" s="20">
        <f>Accueil!$G$71</f>
        <v>0</v>
      </c>
      <c r="AR4" s="20">
        <f>Accueil!$G$80</f>
        <v>0</v>
      </c>
      <c r="AS4" s="20">
        <v>0</v>
      </c>
      <c r="AT4" s="20">
        <f>Accueil!$G$82</f>
        <v>0</v>
      </c>
      <c r="AU4" s="51">
        <f>Accueil!E113</f>
        <v>0</v>
      </c>
      <c r="AV4" s="52">
        <f>Accueil!E116</f>
        <v>0</v>
      </c>
      <c r="AW4" s="52">
        <f>Accueil!G116</f>
        <v>0</v>
      </c>
      <c r="AX4" s="53">
        <f>Accueil!E114</f>
        <v>0</v>
      </c>
    </row>
    <row r="5" spans="1:50" ht="14.5" customHeight="1" x14ac:dyDescent="0.35">
      <c r="A5" s="175"/>
      <c r="B5" s="175"/>
      <c r="C5" s="175"/>
      <c r="D5" s="114">
        <f>IF(AU5=0,0,Accueil!$E$36)</f>
        <v>0</v>
      </c>
      <c r="E5" s="114">
        <f>IF(AU5=0,0,Accueil!$E$38)</f>
        <v>0</v>
      </c>
      <c r="F5" s="114">
        <f>IF(AU5=0,0,Accueil!$E$40)</f>
        <v>0</v>
      </c>
      <c r="G5" s="114">
        <f>IF(AU5=0,0,Accueil!$E$41)</f>
        <v>0</v>
      </c>
      <c r="H5" s="114">
        <f>IF(AU5=0,0,Accueil!$E$42)</f>
        <v>0</v>
      </c>
      <c r="I5" s="114">
        <f>IF(AU5=0,0,Accueil!$E$43)</f>
        <v>0</v>
      </c>
      <c r="J5" s="1">
        <f>IF(AU5=0,0,Accueil!$E$44)</f>
        <v>0</v>
      </c>
      <c r="K5" s="1">
        <f>IF(AU5=0,0,Accueil!$I$36)</f>
        <v>0</v>
      </c>
      <c r="L5" s="1">
        <f>IF(AU5=0,0,Accueil!$I$42)</f>
        <v>0</v>
      </c>
      <c r="M5" s="1">
        <f>IF(AU5=0,0,Accueil!$I$44)</f>
        <v>0</v>
      </c>
      <c r="N5" s="1">
        <f>IF(AU5=0,0,Accueil!$I$40)</f>
        <v>0</v>
      </c>
      <c r="O5" s="1">
        <f>IF(P5=0,0,VLOOKUP(P5,Base!$M$5:$N$24,2,FALSE))</f>
        <v>0</v>
      </c>
      <c r="P5" s="1">
        <f>IF(AU5=0,0,Accueil!$I$38)</f>
        <v>0</v>
      </c>
      <c r="Q5" s="1">
        <f>IF(AU5=0,0,Accueil!$E$47)</f>
        <v>0</v>
      </c>
      <c r="R5" s="1">
        <f>IF(AU5=0,0,Accueil!$E$48)</f>
        <v>0</v>
      </c>
      <c r="S5" s="1">
        <f>IF(AU5=0,0,Accueil!$E$49)</f>
        <v>0</v>
      </c>
      <c r="T5" s="1">
        <f>IF(AU5=0,0,Accueil!$E$50)</f>
        <v>0</v>
      </c>
      <c r="U5" s="1">
        <f>IF(AU5=0,0,Accueil!$E$51)</f>
        <v>0</v>
      </c>
      <c r="V5" s="1">
        <f>IF(AU5=0,0,Accueil!$I$47)</f>
        <v>0</v>
      </c>
      <c r="W5" s="1">
        <f>IF(AU5=0,0,Accueil!$I$48)</f>
        <v>0</v>
      </c>
      <c r="X5" s="1">
        <f>IF(AU5=0,0,Accueil!$I$49)</f>
        <v>0</v>
      </c>
      <c r="Y5" s="1">
        <f>IF(AU5=0,0,Accueil!$I$49)</f>
        <v>0</v>
      </c>
      <c r="Z5" s="1">
        <f>IF(AU5=0,0,Accueil!$I$50)</f>
        <v>0</v>
      </c>
      <c r="AA5" s="20">
        <f>Accueil!$G$59</f>
        <v>0</v>
      </c>
      <c r="AB5" s="20">
        <f>Accueil!$G$62</f>
        <v>0</v>
      </c>
      <c r="AC5" s="20">
        <f>Accueil!$G$63</f>
        <v>0</v>
      </c>
      <c r="AD5" s="20">
        <f>Accueil!$G$64</f>
        <v>0</v>
      </c>
      <c r="AE5" s="20">
        <f>Accueil!$G$65</f>
        <v>0</v>
      </c>
      <c r="AF5" s="20">
        <f>Accueil!$G$66</f>
        <v>0</v>
      </c>
      <c r="AG5" s="20">
        <f>Accueil!$G$67</f>
        <v>0</v>
      </c>
      <c r="AH5" s="20">
        <f>Accueil!$G$70</f>
        <v>0</v>
      </c>
      <c r="AI5" s="20">
        <f>Accueil!$G$78</f>
        <v>0</v>
      </c>
      <c r="AJ5" s="20">
        <f>Accueil!$G$74</f>
        <v>0</v>
      </c>
      <c r="AK5" s="20">
        <f>Accueil!$G$79</f>
        <v>0</v>
      </c>
      <c r="AL5" s="20">
        <f>Accueil!$G$76</f>
        <v>0</v>
      </c>
      <c r="AM5" s="20">
        <f>Accueil!$G$75</f>
        <v>0</v>
      </c>
      <c r="AN5" s="20">
        <f>Accueil!$G$77</f>
        <v>0</v>
      </c>
      <c r="AO5" s="20">
        <f>Accueil!$G$72</f>
        <v>0</v>
      </c>
      <c r="AP5" s="20">
        <f>Accueil!$G$73</f>
        <v>0</v>
      </c>
      <c r="AQ5" s="20">
        <f>Accueil!$G$71</f>
        <v>0</v>
      </c>
      <c r="AR5" s="20">
        <f>Accueil!$G$80</f>
        <v>0</v>
      </c>
      <c r="AS5" s="20">
        <v>0</v>
      </c>
      <c r="AT5" s="20">
        <f>Accueil!$G$82</f>
        <v>0</v>
      </c>
      <c r="AU5" s="51">
        <f>Accueil!E119</f>
        <v>0</v>
      </c>
      <c r="AV5" s="52">
        <f>Accueil!E122</f>
        <v>0</v>
      </c>
      <c r="AW5" s="52">
        <f>Accueil!G122</f>
        <v>0</v>
      </c>
      <c r="AX5" s="53">
        <f>Accueil!E120</f>
        <v>0</v>
      </c>
    </row>
    <row r="6" spans="1:50" ht="14.5" x14ac:dyDescent="0.35">
      <c r="A6" s="175"/>
      <c r="B6" s="175"/>
      <c r="C6" s="175"/>
      <c r="D6" s="114">
        <f>IF(AU6=0,0,Accueil!$E$36)</f>
        <v>0</v>
      </c>
      <c r="E6" s="114">
        <f>IF(AU6=0,0,Accueil!$E$38)</f>
        <v>0</v>
      </c>
      <c r="F6" s="114">
        <f>IF(AU6=0,0,Accueil!$E$40)</f>
        <v>0</v>
      </c>
      <c r="G6" s="114">
        <f>IF(AU6=0,0,Accueil!$E$41)</f>
        <v>0</v>
      </c>
      <c r="H6" s="114">
        <f>IF(AU6=0,0,Accueil!$E$42)</f>
        <v>0</v>
      </c>
      <c r="I6" s="114">
        <f>IF(AU6=0,0,Accueil!$E$43)</f>
        <v>0</v>
      </c>
      <c r="J6" s="1">
        <f>IF(AU6=0,0,Accueil!$E$44)</f>
        <v>0</v>
      </c>
      <c r="K6" s="1">
        <f>IF(AU6=0,0,Accueil!$I$36)</f>
        <v>0</v>
      </c>
      <c r="L6" s="1">
        <f>IF(AU6=0,0,Accueil!$I$42)</f>
        <v>0</v>
      </c>
      <c r="M6" s="1">
        <f>IF(AU6=0,0,Accueil!$I$44)</f>
        <v>0</v>
      </c>
      <c r="N6" s="1">
        <f>IF(AU6=0,0,Accueil!$I$40)</f>
        <v>0</v>
      </c>
      <c r="O6" s="1">
        <f>IF(P6=0,0,VLOOKUP(P6,Base!$M$5:$N$24,2,FALSE))</f>
        <v>0</v>
      </c>
      <c r="P6" s="1">
        <f>IF(AU6=0,0,Accueil!$I$38)</f>
        <v>0</v>
      </c>
      <c r="Q6" s="1">
        <f>IF(AU6=0,0,Accueil!$E$47)</f>
        <v>0</v>
      </c>
      <c r="R6" s="1">
        <f>IF(AU6=0,0,Accueil!$E$48)</f>
        <v>0</v>
      </c>
      <c r="S6" s="1">
        <f>IF(AU6=0,0,Accueil!$E$49)</f>
        <v>0</v>
      </c>
      <c r="T6" s="1">
        <f>IF(AU6=0,0,Accueil!$E$50)</f>
        <v>0</v>
      </c>
      <c r="U6" s="1">
        <f>IF(AU6=0,0,Accueil!$E$51)</f>
        <v>0</v>
      </c>
      <c r="V6" s="1">
        <f>IF(AU6=0,0,Accueil!$I$47)</f>
        <v>0</v>
      </c>
      <c r="W6" s="1">
        <f>IF(AU6=0,0,Accueil!$I$48)</f>
        <v>0</v>
      </c>
      <c r="X6" s="1">
        <f>IF(AU6=0,0,Accueil!$I$49)</f>
        <v>0</v>
      </c>
      <c r="Y6" s="1">
        <f>IF(AU6=0,0,Accueil!$I$49)</f>
        <v>0</v>
      </c>
      <c r="Z6" s="1">
        <f>IF(AU6=0,0,Accueil!$I$50)</f>
        <v>0</v>
      </c>
      <c r="AA6" s="20">
        <f>Accueil!$G$59</f>
        <v>0</v>
      </c>
      <c r="AB6" s="20">
        <f>Accueil!$G$62</f>
        <v>0</v>
      </c>
      <c r="AC6" s="20">
        <f>Accueil!$G$63</f>
        <v>0</v>
      </c>
      <c r="AD6" s="20">
        <f>Accueil!$G$64</f>
        <v>0</v>
      </c>
      <c r="AE6" s="20">
        <f>Accueil!$G$65</f>
        <v>0</v>
      </c>
      <c r="AF6" s="20">
        <f>Accueil!$G$66</f>
        <v>0</v>
      </c>
      <c r="AG6" s="20">
        <f>Accueil!$G$67</f>
        <v>0</v>
      </c>
      <c r="AH6" s="20">
        <f>Accueil!$G$70</f>
        <v>0</v>
      </c>
      <c r="AI6" s="20">
        <f>Accueil!$G$78</f>
        <v>0</v>
      </c>
      <c r="AJ6" s="20">
        <f>Accueil!$G$74</f>
        <v>0</v>
      </c>
      <c r="AK6" s="20">
        <f>Accueil!$G$79</f>
        <v>0</v>
      </c>
      <c r="AL6" s="20">
        <f>Accueil!$G$76</f>
        <v>0</v>
      </c>
      <c r="AM6" s="20">
        <f>Accueil!$G$75</f>
        <v>0</v>
      </c>
      <c r="AN6" s="20">
        <f>Accueil!$G$77</f>
        <v>0</v>
      </c>
      <c r="AO6" s="20">
        <f>Accueil!$G$72</f>
        <v>0</v>
      </c>
      <c r="AP6" s="20">
        <f>Accueil!$G$73</f>
        <v>0</v>
      </c>
      <c r="AQ6" s="20">
        <f>Accueil!$G$71</f>
        <v>0</v>
      </c>
      <c r="AR6" s="20">
        <f>Accueil!$G$80</f>
        <v>0</v>
      </c>
      <c r="AS6" s="20">
        <v>0</v>
      </c>
      <c r="AT6" s="20">
        <f>Accueil!$G$82</f>
        <v>0</v>
      </c>
      <c r="AU6" s="51">
        <f>Accueil!E125</f>
        <v>0</v>
      </c>
      <c r="AV6" s="52">
        <f>Accueil!E128</f>
        <v>0</v>
      </c>
      <c r="AW6" s="52">
        <f>Accueil!G134</f>
        <v>0</v>
      </c>
      <c r="AX6" s="53">
        <f>Accueil!E126</f>
        <v>0</v>
      </c>
    </row>
    <row r="7" spans="1:50" ht="14.5" customHeight="1" x14ac:dyDescent="0.35">
      <c r="A7" s="175"/>
      <c r="B7" s="175"/>
      <c r="C7" s="175"/>
      <c r="D7" s="114">
        <f>IF(AU7=0,0,Accueil!$E$36)</f>
        <v>0</v>
      </c>
      <c r="E7" s="114">
        <f>IF(AU7=0,0,Accueil!$E$38)</f>
        <v>0</v>
      </c>
      <c r="F7" s="114">
        <f>IF(AU7=0,0,Accueil!$E$40)</f>
        <v>0</v>
      </c>
      <c r="G7" s="114">
        <f>IF(AU7=0,0,Accueil!$E$41)</f>
        <v>0</v>
      </c>
      <c r="H7" s="114">
        <f>IF(AU7=0,0,Accueil!$E$42)</f>
        <v>0</v>
      </c>
      <c r="I7" s="114">
        <f>IF(AU7=0,0,Accueil!$E$43)</f>
        <v>0</v>
      </c>
      <c r="J7" s="1">
        <f>IF(AU7=0,0,Accueil!$E$44)</f>
        <v>0</v>
      </c>
      <c r="K7" s="1">
        <f>IF(AU7=0,0,Accueil!$I$36)</f>
        <v>0</v>
      </c>
      <c r="L7" s="1">
        <f>IF(AU7=0,0,Accueil!$I$42)</f>
        <v>0</v>
      </c>
      <c r="M7" s="1">
        <f>IF(AU7=0,0,Accueil!$I$44)</f>
        <v>0</v>
      </c>
      <c r="N7" s="1">
        <f>IF(AU7=0,0,Accueil!$I$40)</f>
        <v>0</v>
      </c>
      <c r="O7" s="1">
        <f>IF(P7=0,0,VLOOKUP(P7,Base!$M$5:$N$24,2,FALSE))</f>
        <v>0</v>
      </c>
      <c r="P7" s="1">
        <f>IF(AU7=0,0,Accueil!$I$38)</f>
        <v>0</v>
      </c>
      <c r="Q7" s="1">
        <f>IF(AU7=0,0,Accueil!$E$47)</f>
        <v>0</v>
      </c>
      <c r="R7" s="1">
        <f>IF(AU7=0,0,Accueil!$E$48)</f>
        <v>0</v>
      </c>
      <c r="S7" s="1">
        <f>IF(AU7=0,0,Accueil!$E$49)</f>
        <v>0</v>
      </c>
      <c r="T7" s="1">
        <f>IF(AU7=0,0,Accueil!$E$50)</f>
        <v>0</v>
      </c>
      <c r="U7" s="1">
        <f>IF(AU7=0,0,Accueil!$E$51)</f>
        <v>0</v>
      </c>
      <c r="V7" s="1">
        <f>IF(AU7=0,0,Accueil!$I$47)</f>
        <v>0</v>
      </c>
      <c r="W7" s="1">
        <f>IF(AU7=0,0,Accueil!$I$48)</f>
        <v>0</v>
      </c>
      <c r="X7" s="1">
        <f>IF(AU7=0,0,Accueil!$I$49)</f>
        <v>0</v>
      </c>
      <c r="Y7" s="1">
        <f>IF(AU7=0,0,Accueil!$I$49)</f>
        <v>0</v>
      </c>
      <c r="Z7" s="1">
        <f>IF(AU7=0,0,Accueil!$I$50)</f>
        <v>0</v>
      </c>
      <c r="AA7" s="20">
        <f>Accueil!$G$59</f>
        <v>0</v>
      </c>
      <c r="AB7" s="20">
        <f>Accueil!$G$62</f>
        <v>0</v>
      </c>
      <c r="AC7" s="20">
        <f>Accueil!$G$63</f>
        <v>0</v>
      </c>
      <c r="AD7" s="20">
        <f>Accueil!$G$64</f>
        <v>0</v>
      </c>
      <c r="AE7" s="20">
        <f>Accueil!$G$65</f>
        <v>0</v>
      </c>
      <c r="AF7" s="20">
        <f>Accueil!$G$66</f>
        <v>0</v>
      </c>
      <c r="AG7" s="20">
        <f>Accueil!$G$67</f>
        <v>0</v>
      </c>
      <c r="AH7" s="20">
        <f>Accueil!$G$70</f>
        <v>0</v>
      </c>
      <c r="AI7" s="20">
        <f>Accueil!$G$78</f>
        <v>0</v>
      </c>
      <c r="AJ7" s="20">
        <f>Accueil!$G$74</f>
        <v>0</v>
      </c>
      <c r="AK7" s="20">
        <f>Accueil!$G$79</f>
        <v>0</v>
      </c>
      <c r="AL7" s="20">
        <f>Accueil!$G$76</f>
        <v>0</v>
      </c>
      <c r="AM7" s="20">
        <f>Accueil!$G$75</f>
        <v>0</v>
      </c>
      <c r="AN7" s="20">
        <f>Accueil!$G$77</f>
        <v>0</v>
      </c>
      <c r="AO7" s="20">
        <f>Accueil!$G$72</f>
        <v>0</v>
      </c>
      <c r="AP7" s="20">
        <f>Accueil!$G$73</f>
        <v>0</v>
      </c>
      <c r="AQ7" s="20">
        <f>Accueil!$G$71</f>
        <v>0</v>
      </c>
      <c r="AR7" s="20">
        <f>Accueil!$G$80</f>
        <v>0</v>
      </c>
      <c r="AS7" s="20">
        <v>0</v>
      </c>
      <c r="AT7" s="20">
        <f>Accueil!$G$82</f>
        <v>0</v>
      </c>
      <c r="AU7" s="51">
        <f>Accueil!E131</f>
        <v>0</v>
      </c>
      <c r="AV7" s="52">
        <f>Accueil!E134</f>
        <v>0</v>
      </c>
      <c r="AW7" s="52">
        <f>Accueil!G134</f>
        <v>0</v>
      </c>
      <c r="AX7" s="53">
        <f>Accueil!E132</f>
        <v>0</v>
      </c>
    </row>
    <row r="8" spans="1:50" ht="14.5" customHeight="1" x14ac:dyDescent="0.35">
      <c r="A8" s="175"/>
      <c r="B8" s="175"/>
      <c r="C8" s="175"/>
      <c r="D8" s="114">
        <f>IF(AU8=0,0,Accueil!$E$36)</f>
        <v>0</v>
      </c>
      <c r="E8" s="114">
        <f>IF(AU8=0,0,Accueil!$E$38)</f>
        <v>0</v>
      </c>
      <c r="F8" s="114">
        <f>IF(AU8=0,0,Accueil!$E$40)</f>
        <v>0</v>
      </c>
      <c r="G8" s="114">
        <f>IF(AU8=0,0,Accueil!$E$41)</f>
        <v>0</v>
      </c>
      <c r="H8" s="114">
        <f>IF(AU8=0,0,Accueil!$E$42)</f>
        <v>0</v>
      </c>
      <c r="I8" s="114">
        <f>IF(AU8=0,0,Accueil!$E$43)</f>
        <v>0</v>
      </c>
      <c r="J8" s="1">
        <f>IF(AU8=0,0,Accueil!$E$44)</f>
        <v>0</v>
      </c>
      <c r="K8" s="1">
        <f>IF(AU8=0,0,Accueil!$I$36)</f>
        <v>0</v>
      </c>
      <c r="L8" s="1">
        <f>IF(AU8=0,0,Accueil!$I$42)</f>
        <v>0</v>
      </c>
      <c r="M8" s="1">
        <f>IF(AU8=0,0,Accueil!$I$44)</f>
        <v>0</v>
      </c>
      <c r="N8" s="1">
        <f>IF(AU8=0,0,Accueil!$I$40)</f>
        <v>0</v>
      </c>
      <c r="O8" s="1">
        <f>IF(P8=0,0,VLOOKUP(P8,Base!$M$5:$N$24,2,FALSE))</f>
        <v>0</v>
      </c>
      <c r="P8" s="1">
        <f>IF(AU8=0,0,Accueil!$I$38)</f>
        <v>0</v>
      </c>
      <c r="Q8" s="1">
        <f>IF(AU8=0,0,Accueil!$E$47)</f>
        <v>0</v>
      </c>
      <c r="R8" s="1">
        <f>IF(AU8=0,0,Accueil!$E$48)</f>
        <v>0</v>
      </c>
      <c r="S8" s="1">
        <f>IF(AU8=0,0,Accueil!$E$49)</f>
        <v>0</v>
      </c>
      <c r="T8" s="1">
        <f>IF(AU8=0,0,Accueil!$E$50)</f>
        <v>0</v>
      </c>
      <c r="U8" s="1">
        <f>IF(AU8=0,0,Accueil!$E$51)</f>
        <v>0</v>
      </c>
      <c r="V8" s="1">
        <f>IF(AU8=0,0,Accueil!$I$47)</f>
        <v>0</v>
      </c>
      <c r="W8" s="1">
        <f>IF(AU8=0,0,Accueil!$I$48)</f>
        <v>0</v>
      </c>
      <c r="X8" s="1">
        <f>IF(AU8=0,0,Accueil!$I$49)</f>
        <v>0</v>
      </c>
      <c r="Y8" s="1">
        <f>IF(AU8=0,0,Accueil!$I$49)</f>
        <v>0</v>
      </c>
      <c r="Z8" s="1">
        <f>IF(AU8=0,0,Accueil!$I$50)</f>
        <v>0</v>
      </c>
      <c r="AA8" s="20">
        <f>Accueil!$G$59</f>
        <v>0</v>
      </c>
      <c r="AB8" s="20">
        <f>Accueil!$G$62</f>
        <v>0</v>
      </c>
      <c r="AC8" s="20">
        <f>Accueil!$G$63</f>
        <v>0</v>
      </c>
      <c r="AD8" s="20">
        <f>Accueil!$G$64</f>
        <v>0</v>
      </c>
      <c r="AE8" s="20">
        <f>Accueil!$G$65</f>
        <v>0</v>
      </c>
      <c r="AF8" s="20">
        <f>Accueil!$G$66</f>
        <v>0</v>
      </c>
      <c r="AG8" s="20">
        <f>Accueil!$G$67</f>
        <v>0</v>
      </c>
      <c r="AH8" s="20">
        <f>Accueil!$G$70</f>
        <v>0</v>
      </c>
      <c r="AI8" s="20">
        <f>Accueil!$G$78</f>
        <v>0</v>
      </c>
      <c r="AJ8" s="20">
        <f>Accueil!$G$74</f>
        <v>0</v>
      </c>
      <c r="AK8" s="20">
        <f>Accueil!$G$79</f>
        <v>0</v>
      </c>
      <c r="AL8" s="20">
        <f>Accueil!$G$76</f>
        <v>0</v>
      </c>
      <c r="AM8" s="20">
        <f>Accueil!$G$75</f>
        <v>0</v>
      </c>
      <c r="AN8" s="20">
        <f>Accueil!$G$77</f>
        <v>0</v>
      </c>
      <c r="AO8" s="20">
        <f>Accueil!$G$72</f>
        <v>0</v>
      </c>
      <c r="AP8" s="20">
        <f>Accueil!$G$73</f>
        <v>0</v>
      </c>
      <c r="AQ8" s="20">
        <f>Accueil!$G$71</f>
        <v>0</v>
      </c>
      <c r="AR8" s="20">
        <f>Accueil!$G$80</f>
        <v>0</v>
      </c>
      <c r="AS8" s="20">
        <v>0</v>
      </c>
      <c r="AT8" s="20">
        <f>Accueil!$G$82</f>
        <v>0</v>
      </c>
      <c r="AU8" s="51">
        <f>Accueil!E137</f>
        <v>0</v>
      </c>
      <c r="AV8" s="52">
        <f>Accueil!E140</f>
        <v>0</v>
      </c>
      <c r="AW8" s="52">
        <f>Accueil!G140</f>
        <v>0</v>
      </c>
      <c r="AX8" s="53">
        <f>Accueil!E138</f>
        <v>0</v>
      </c>
    </row>
    <row r="9" spans="1:50" ht="14.5" customHeight="1" x14ac:dyDescent="0.35">
      <c r="A9" s="175"/>
      <c r="B9" s="175"/>
      <c r="C9" s="175"/>
      <c r="D9" s="3"/>
      <c r="E9" s="3"/>
      <c r="F9" s="3"/>
      <c r="G9" s="3"/>
      <c r="H9" s="3"/>
      <c r="I9" s="3"/>
      <c r="J9" s="1"/>
      <c r="K9" s="1"/>
      <c r="L9" s="1"/>
      <c r="M9" s="1"/>
      <c r="N9" s="1"/>
      <c r="O9" s="1"/>
      <c r="P9" s="1"/>
      <c r="Q9" s="1"/>
      <c r="R9" s="1"/>
      <c r="S9" s="1"/>
      <c r="T9" s="1"/>
      <c r="U9" s="1"/>
      <c r="V9" s="1"/>
      <c r="W9" s="1"/>
      <c r="X9" s="1"/>
      <c r="Y9" s="1"/>
      <c r="Z9" s="1"/>
      <c r="AA9" s="20"/>
      <c r="AB9" s="20"/>
      <c r="AC9" s="20"/>
      <c r="AD9" s="20"/>
      <c r="AE9" s="20"/>
      <c r="AF9" s="20"/>
      <c r="AG9" s="20"/>
      <c r="AH9" s="20"/>
      <c r="AI9" s="20"/>
      <c r="AJ9" s="20"/>
      <c r="AK9" s="20"/>
      <c r="AL9" s="20"/>
      <c r="AM9" s="20"/>
      <c r="AN9" s="20"/>
      <c r="AO9" s="20"/>
      <c r="AP9" s="20"/>
      <c r="AQ9" s="20"/>
      <c r="AR9" s="20"/>
      <c r="AS9" s="20"/>
      <c r="AT9" s="20"/>
      <c r="AU9" s="51"/>
      <c r="AV9" s="52"/>
      <c r="AW9" s="52"/>
      <c r="AX9" s="53"/>
    </row>
    <row r="10" spans="1:50" ht="14.5" customHeight="1" x14ac:dyDescent="0.35">
      <c r="A10" s="175"/>
      <c r="B10" s="175"/>
      <c r="C10" s="175"/>
      <c r="D10" s="3"/>
      <c r="E10" s="3"/>
      <c r="F10" s="3"/>
      <c r="G10" s="3"/>
      <c r="H10" s="3"/>
      <c r="I10" s="3"/>
      <c r="J10" s="1"/>
      <c r="K10" s="1"/>
      <c r="L10" s="1"/>
      <c r="M10" s="1"/>
      <c r="N10" s="1"/>
      <c r="O10" s="1"/>
      <c r="P10" s="1"/>
      <c r="Q10" s="1"/>
      <c r="R10" s="1"/>
      <c r="S10" s="1"/>
      <c r="T10" s="1"/>
      <c r="U10" s="1"/>
      <c r="V10" s="1"/>
      <c r="W10" s="1"/>
      <c r="X10" s="1"/>
      <c r="Y10" s="1"/>
      <c r="Z10" s="1"/>
      <c r="AA10" s="20"/>
      <c r="AB10" s="20"/>
      <c r="AC10" s="20"/>
      <c r="AD10" s="20"/>
      <c r="AE10" s="20"/>
      <c r="AF10" s="20"/>
      <c r="AG10" s="20"/>
      <c r="AH10" s="20"/>
      <c r="AI10" s="20"/>
      <c r="AJ10" s="20"/>
      <c r="AK10" s="20"/>
      <c r="AL10" s="20"/>
      <c r="AM10" s="20"/>
      <c r="AN10" s="20"/>
      <c r="AO10" s="20"/>
      <c r="AP10" s="20"/>
      <c r="AQ10" s="20"/>
      <c r="AR10" s="20"/>
      <c r="AS10" s="20"/>
      <c r="AT10" s="20"/>
      <c r="AU10" s="51"/>
      <c r="AV10" s="52"/>
      <c r="AW10" s="52"/>
      <c r="AX10" s="53"/>
    </row>
    <row r="11" spans="1:50" ht="14.5" customHeight="1" x14ac:dyDescent="0.35">
      <c r="A11" s="175"/>
      <c r="B11" s="175"/>
      <c r="C11" s="175"/>
      <c r="D11" s="3"/>
      <c r="E11" s="3"/>
      <c r="F11" s="3"/>
      <c r="G11" s="3"/>
      <c r="H11" s="3"/>
      <c r="I11" s="3"/>
      <c r="J11" s="1"/>
      <c r="K11" s="1"/>
      <c r="L11" s="1"/>
      <c r="M11" s="1"/>
      <c r="N11" s="1"/>
      <c r="O11" s="1"/>
      <c r="P11" s="1"/>
      <c r="Q11" s="1"/>
      <c r="R11" s="1"/>
      <c r="S11" s="1"/>
      <c r="T11" s="1"/>
      <c r="U11" s="1"/>
      <c r="V11" s="1"/>
      <c r="W11" s="1"/>
      <c r="X11" s="1"/>
      <c r="Y11" s="1"/>
      <c r="Z11" s="1"/>
      <c r="AA11" s="20"/>
      <c r="AB11" s="20"/>
      <c r="AC11" s="20"/>
      <c r="AD11" s="20"/>
      <c r="AE11" s="20"/>
      <c r="AF11" s="20"/>
      <c r="AG11" s="20"/>
      <c r="AH11" s="20"/>
      <c r="AI11" s="20"/>
      <c r="AJ11" s="20"/>
      <c r="AK11" s="20"/>
      <c r="AL11" s="20"/>
      <c r="AM11" s="20"/>
      <c r="AN11" s="20"/>
      <c r="AO11" s="20"/>
      <c r="AP11" s="20"/>
      <c r="AQ11" s="20"/>
      <c r="AR11" s="20"/>
      <c r="AS11" s="20"/>
      <c r="AT11" s="20"/>
      <c r="AU11" s="51"/>
      <c r="AV11" s="52"/>
      <c r="AW11" s="52"/>
      <c r="AX11" s="53"/>
    </row>
    <row r="12" spans="1:50" ht="14.5" customHeight="1" x14ac:dyDescent="0.35">
      <c r="A12" s="175"/>
      <c r="B12" s="175"/>
      <c r="C12" s="175"/>
      <c r="D12" s="3"/>
      <c r="E12" s="3"/>
      <c r="F12" s="3"/>
      <c r="G12" s="3"/>
      <c r="H12" s="3"/>
      <c r="I12" s="3"/>
      <c r="J12" s="1"/>
      <c r="K12" s="1"/>
      <c r="L12" s="1"/>
      <c r="M12" s="1"/>
      <c r="N12" s="1"/>
      <c r="O12" s="1"/>
      <c r="P12" s="1"/>
      <c r="Q12" s="1"/>
      <c r="R12" s="1"/>
      <c r="S12" s="1"/>
      <c r="T12" s="1"/>
      <c r="U12" s="1"/>
      <c r="V12" s="1"/>
      <c r="W12" s="1"/>
      <c r="X12" s="1"/>
      <c r="Y12" s="1"/>
      <c r="Z12" s="1"/>
      <c r="AA12" s="20"/>
      <c r="AB12" s="20"/>
      <c r="AC12" s="20"/>
      <c r="AD12" s="20"/>
      <c r="AE12" s="20"/>
      <c r="AF12" s="20"/>
      <c r="AG12" s="20"/>
      <c r="AH12" s="20"/>
      <c r="AI12" s="20"/>
      <c r="AJ12" s="20"/>
      <c r="AK12" s="20"/>
      <c r="AL12" s="20"/>
      <c r="AM12" s="20"/>
      <c r="AN12" s="20"/>
      <c r="AO12" s="20"/>
      <c r="AP12" s="20"/>
      <c r="AQ12" s="20"/>
      <c r="AR12" s="20"/>
      <c r="AS12" s="20"/>
      <c r="AT12" s="20"/>
      <c r="AU12" s="51"/>
      <c r="AV12" s="52"/>
      <c r="AW12" s="52"/>
      <c r="AX12" s="53"/>
    </row>
    <row r="13" spans="1:50" ht="14.5" customHeight="1" x14ac:dyDescent="0.35">
      <c r="A13" s="175"/>
      <c r="B13" s="175"/>
      <c r="C13" s="175"/>
      <c r="D13" s="3"/>
      <c r="E13" s="3"/>
      <c r="F13" s="3"/>
      <c r="G13" s="3"/>
      <c r="H13" s="3"/>
      <c r="I13" s="3"/>
      <c r="J13" s="1"/>
      <c r="K13" s="1"/>
      <c r="L13" s="1"/>
      <c r="M13" s="1"/>
      <c r="N13" s="1"/>
      <c r="O13" s="1"/>
      <c r="P13" s="1"/>
      <c r="Q13" s="1"/>
      <c r="R13" s="1"/>
      <c r="S13" s="1"/>
      <c r="T13" s="1"/>
      <c r="U13" s="1"/>
      <c r="V13" s="1"/>
      <c r="W13" s="1"/>
      <c r="X13" s="1"/>
      <c r="Y13" s="1"/>
      <c r="Z13" s="1"/>
      <c r="AA13" s="20"/>
      <c r="AB13" s="20"/>
      <c r="AC13" s="20"/>
      <c r="AD13" s="20"/>
      <c r="AE13" s="20"/>
      <c r="AF13" s="20"/>
      <c r="AG13" s="20"/>
      <c r="AH13" s="20"/>
      <c r="AI13" s="20"/>
      <c r="AJ13" s="20"/>
      <c r="AK13" s="20"/>
      <c r="AL13" s="20"/>
      <c r="AM13" s="20"/>
      <c r="AN13" s="20"/>
      <c r="AO13" s="20"/>
      <c r="AP13" s="20"/>
      <c r="AQ13" s="20"/>
      <c r="AR13" s="20"/>
      <c r="AS13" s="20"/>
      <c r="AT13" s="20"/>
      <c r="AU13" s="51"/>
      <c r="AV13" s="52"/>
      <c r="AW13" s="52"/>
      <c r="AX13" s="53"/>
    </row>
    <row r="14" spans="1:50" ht="14.5" customHeight="1" x14ac:dyDescent="0.35">
      <c r="A14" s="175"/>
      <c r="B14" s="175"/>
      <c r="C14" s="175"/>
      <c r="D14" s="3"/>
      <c r="E14" s="3"/>
      <c r="F14" s="3"/>
      <c r="G14" s="3"/>
      <c r="H14" s="3"/>
      <c r="I14" s="3"/>
      <c r="J14" s="1"/>
      <c r="K14" s="1"/>
      <c r="L14" s="1"/>
      <c r="M14" s="1"/>
      <c r="N14" s="1"/>
      <c r="O14" s="1"/>
      <c r="P14" s="1"/>
      <c r="Q14" s="1"/>
      <c r="R14" s="1"/>
      <c r="S14" s="1"/>
      <c r="T14" s="1"/>
      <c r="U14" s="1"/>
      <c r="V14" s="1"/>
      <c r="W14" s="1"/>
      <c r="X14" s="1"/>
      <c r="Y14" s="1"/>
      <c r="Z14" s="1"/>
      <c r="AA14" s="20"/>
      <c r="AB14" s="20"/>
      <c r="AC14" s="20"/>
      <c r="AD14" s="20"/>
      <c r="AE14" s="20"/>
      <c r="AF14" s="20"/>
      <c r="AG14" s="20"/>
      <c r="AH14" s="20"/>
      <c r="AI14" s="20"/>
      <c r="AJ14" s="20"/>
      <c r="AK14" s="20"/>
      <c r="AL14" s="20"/>
      <c r="AM14" s="20"/>
      <c r="AN14" s="20"/>
      <c r="AO14" s="20"/>
      <c r="AP14" s="20"/>
      <c r="AQ14" s="20"/>
      <c r="AR14" s="20"/>
      <c r="AS14" s="20"/>
      <c r="AT14" s="20"/>
      <c r="AU14" s="51"/>
      <c r="AV14" s="52"/>
      <c r="AW14" s="52"/>
      <c r="AX14" s="53"/>
    </row>
    <row r="15" spans="1:50" ht="14.5" customHeight="1" x14ac:dyDescent="0.35">
      <c r="A15" s="175"/>
      <c r="B15" s="175"/>
      <c r="C15" s="175"/>
      <c r="D15" s="3"/>
      <c r="E15" s="3"/>
      <c r="F15" s="3"/>
      <c r="G15" s="3"/>
      <c r="H15" s="3"/>
      <c r="I15" s="3"/>
      <c r="J15" s="1"/>
      <c r="K15" s="1"/>
      <c r="L15" s="1"/>
      <c r="M15" s="1"/>
      <c r="N15" s="1"/>
      <c r="O15" s="1"/>
      <c r="P15" s="1"/>
      <c r="Q15" s="1"/>
      <c r="R15" s="1"/>
      <c r="S15" s="1"/>
      <c r="T15" s="1"/>
      <c r="U15" s="1"/>
      <c r="V15" s="1"/>
      <c r="W15" s="1"/>
      <c r="X15" s="1"/>
      <c r="Y15" s="1"/>
      <c r="Z15" s="1"/>
      <c r="AA15" s="20"/>
      <c r="AB15" s="20"/>
      <c r="AC15" s="20"/>
      <c r="AD15" s="20"/>
      <c r="AE15" s="20"/>
      <c r="AF15" s="20"/>
      <c r="AG15" s="20"/>
      <c r="AH15" s="20"/>
      <c r="AI15" s="20"/>
      <c r="AJ15" s="20"/>
      <c r="AK15" s="20"/>
      <c r="AL15" s="20"/>
      <c r="AM15" s="20"/>
      <c r="AN15" s="20"/>
      <c r="AO15" s="20"/>
      <c r="AP15" s="20"/>
      <c r="AQ15" s="20"/>
      <c r="AR15" s="20"/>
      <c r="AS15" s="20"/>
      <c r="AT15" s="20"/>
      <c r="AU15" s="51"/>
      <c r="AV15" s="52"/>
      <c r="AW15" s="52"/>
      <c r="AX15" s="53"/>
    </row>
    <row r="16" spans="1:50" ht="14.5" customHeight="1" x14ac:dyDescent="0.35">
      <c r="A16" s="175"/>
      <c r="B16" s="175"/>
      <c r="C16" s="175"/>
      <c r="D16" s="3"/>
      <c r="E16" s="3"/>
      <c r="F16" s="3"/>
      <c r="G16" s="3"/>
      <c r="H16" s="3"/>
      <c r="I16" s="3"/>
      <c r="J16" s="1"/>
      <c r="K16" s="1"/>
      <c r="L16" s="1"/>
      <c r="M16" s="1"/>
      <c r="N16" s="1"/>
      <c r="O16" s="1"/>
      <c r="P16" s="1"/>
      <c r="Q16" s="1"/>
      <c r="R16" s="1"/>
      <c r="S16" s="1"/>
      <c r="T16" s="1"/>
      <c r="U16" s="1"/>
      <c r="V16" s="1"/>
      <c r="W16" s="1"/>
      <c r="X16" s="1"/>
      <c r="Y16" s="1"/>
      <c r="Z16" s="1"/>
      <c r="AA16" s="20"/>
      <c r="AB16" s="20"/>
      <c r="AC16" s="20"/>
      <c r="AD16" s="20"/>
      <c r="AE16" s="20"/>
      <c r="AF16" s="20"/>
      <c r="AG16" s="20"/>
      <c r="AH16" s="20"/>
      <c r="AI16" s="20"/>
      <c r="AJ16" s="20"/>
      <c r="AK16" s="20"/>
      <c r="AL16" s="20"/>
      <c r="AM16" s="20"/>
      <c r="AN16" s="20"/>
      <c r="AO16" s="20"/>
      <c r="AP16" s="20"/>
      <c r="AQ16" s="20"/>
      <c r="AR16" s="20"/>
      <c r="AS16" s="20"/>
      <c r="AT16" s="20"/>
      <c r="AU16" s="51"/>
      <c r="AV16" s="52"/>
      <c r="AW16" s="52"/>
      <c r="AX16" s="53"/>
    </row>
    <row r="17" spans="1:50" ht="14.5" customHeight="1" x14ac:dyDescent="0.35">
      <c r="A17" s="175"/>
      <c r="B17" s="175"/>
      <c r="C17" s="175"/>
      <c r="D17" s="3"/>
      <c r="E17" s="3"/>
      <c r="F17" s="3"/>
      <c r="G17" s="3"/>
      <c r="H17" s="3"/>
      <c r="I17" s="3"/>
      <c r="J17" s="1"/>
      <c r="K17" s="1"/>
      <c r="L17" s="1"/>
      <c r="M17" s="1"/>
      <c r="N17" s="1"/>
      <c r="O17" s="1"/>
      <c r="P17" s="1"/>
      <c r="Q17" s="1"/>
      <c r="R17" s="1"/>
      <c r="S17" s="1"/>
      <c r="T17" s="1"/>
      <c r="U17" s="1"/>
      <c r="V17" s="1"/>
      <c r="W17" s="1"/>
      <c r="X17" s="1"/>
      <c r="Y17" s="1"/>
      <c r="Z17" s="1"/>
      <c r="AA17" s="20"/>
      <c r="AB17" s="20"/>
      <c r="AC17" s="20"/>
      <c r="AD17" s="20"/>
      <c r="AE17" s="20"/>
      <c r="AF17" s="20"/>
      <c r="AG17" s="20"/>
      <c r="AH17" s="20"/>
      <c r="AI17" s="20"/>
      <c r="AJ17" s="20"/>
      <c r="AK17" s="20"/>
      <c r="AL17" s="20"/>
      <c r="AM17" s="20"/>
      <c r="AN17" s="20"/>
      <c r="AO17" s="20"/>
      <c r="AP17" s="20"/>
      <c r="AQ17" s="20"/>
      <c r="AR17" s="20"/>
      <c r="AS17" s="20"/>
      <c r="AT17" s="20"/>
      <c r="AU17" s="51"/>
      <c r="AV17" s="52"/>
      <c r="AW17" s="52"/>
      <c r="AX17" s="53"/>
    </row>
    <row r="18" spans="1:50" ht="14.5" customHeight="1" x14ac:dyDescent="0.35">
      <c r="A18" s="175"/>
      <c r="B18" s="175"/>
      <c r="C18" s="175"/>
      <c r="D18" s="3"/>
      <c r="E18" s="3"/>
      <c r="F18" s="3"/>
      <c r="G18" s="3"/>
      <c r="H18" s="3"/>
      <c r="I18" s="3"/>
      <c r="J18" s="1"/>
      <c r="K18" s="1"/>
      <c r="L18" s="1"/>
      <c r="M18" s="1"/>
      <c r="N18" s="1"/>
      <c r="O18" s="1"/>
      <c r="P18" s="1"/>
      <c r="Q18" s="1"/>
      <c r="R18" s="1"/>
      <c r="S18" s="1"/>
      <c r="T18" s="1"/>
      <c r="U18" s="1"/>
      <c r="V18" s="1"/>
      <c r="W18" s="1"/>
      <c r="X18" s="1"/>
      <c r="Y18" s="1"/>
      <c r="Z18" s="1"/>
      <c r="AA18" s="20"/>
      <c r="AB18" s="20"/>
      <c r="AC18" s="20"/>
      <c r="AD18" s="20"/>
      <c r="AE18" s="20"/>
      <c r="AF18" s="20"/>
      <c r="AG18" s="20"/>
      <c r="AH18" s="20"/>
      <c r="AI18" s="20"/>
      <c r="AJ18" s="20"/>
      <c r="AK18" s="20"/>
      <c r="AL18" s="20"/>
      <c r="AM18" s="20"/>
      <c r="AN18" s="20"/>
      <c r="AO18" s="20"/>
      <c r="AP18" s="20"/>
      <c r="AQ18" s="20"/>
      <c r="AR18" s="20"/>
      <c r="AS18" s="20"/>
      <c r="AT18" s="20"/>
      <c r="AU18" s="51"/>
      <c r="AV18" s="52"/>
      <c r="AW18" s="52"/>
      <c r="AX18" s="53"/>
    </row>
    <row r="19" spans="1:50" ht="14.5" customHeight="1" x14ac:dyDescent="0.35">
      <c r="A19" s="175"/>
      <c r="B19" s="175"/>
      <c r="C19" s="175"/>
      <c r="D19" s="3"/>
      <c r="E19" s="3"/>
      <c r="F19" s="3"/>
      <c r="G19" s="3"/>
      <c r="H19" s="3"/>
      <c r="I19" s="3"/>
      <c r="J19" s="1"/>
      <c r="K19" s="1"/>
      <c r="L19" s="1"/>
      <c r="M19" s="1"/>
      <c r="N19" s="1"/>
      <c r="O19" s="1"/>
      <c r="P19" s="1"/>
      <c r="Q19" s="1"/>
      <c r="R19" s="1"/>
      <c r="S19" s="1"/>
      <c r="T19" s="1"/>
      <c r="U19" s="1"/>
      <c r="V19" s="1"/>
      <c r="W19" s="1"/>
      <c r="X19" s="1"/>
      <c r="Y19" s="1"/>
      <c r="Z19" s="1"/>
      <c r="AA19" s="20"/>
      <c r="AB19" s="20"/>
      <c r="AC19" s="20"/>
      <c r="AD19" s="20"/>
      <c r="AE19" s="20"/>
      <c r="AF19" s="20"/>
      <c r="AG19" s="20"/>
      <c r="AH19" s="20"/>
      <c r="AI19" s="20"/>
      <c r="AJ19" s="20"/>
      <c r="AK19" s="20"/>
      <c r="AL19" s="20"/>
      <c r="AM19" s="20"/>
      <c r="AN19" s="20"/>
      <c r="AO19" s="20"/>
      <c r="AP19" s="20"/>
      <c r="AQ19" s="20"/>
      <c r="AR19" s="20"/>
      <c r="AS19" s="20"/>
      <c r="AT19" s="20"/>
      <c r="AU19" s="51"/>
      <c r="AV19" s="52"/>
      <c r="AW19" s="52"/>
      <c r="AX19" s="53"/>
    </row>
    <row r="20" spans="1:50" ht="14.5" customHeight="1" x14ac:dyDescent="0.35">
      <c r="A20" s="175"/>
      <c r="B20" s="175"/>
      <c r="C20" s="175"/>
      <c r="D20" s="3"/>
      <c r="E20" s="3"/>
      <c r="F20" s="3"/>
      <c r="G20" s="3"/>
      <c r="H20" s="3"/>
      <c r="I20" s="3"/>
      <c r="J20" s="1"/>
      <c r="K20" s="1"/>
      <c r="L20" s="1"/>
      <c r="M20" s="1"/>
      <c r="N20" s="1"/>
      <c r="O20" s="1"/>
      <c r="P20" s="1"/>
      <c r="Q20" s="1"/>
      <c r="R20" s="1"/>
      <c r="S20" s="1"/>
      <c r="T20" s="1"/>
      <c r="U20" s="1"/>
      <c r="V20" s="1"/>
      <c r="W20" s="1"/>
      <c r="X20" s="1"/>
      <c r="Y20" s="1"/>
      <c r="Z20" s="1"/>
      <c r="AA20" s="20"/>
      <c r="AB20" s="20"/>
      <c r="AC20" s="20"/>
      <c r="AD20" s="20"/>
      <c r="AE20" s="20"/>
      <c r="AF20" s="20"/>
      <c r="AG20" s="20"/>
      <c r="AH20" s="20"/>
      <c r="AI20" s="20"/>
      <c r="AJ20" s="20"/>
      <c r="AK20" s="20"/>
      <c r="AL20" s="20"/>
      <c r="AM20" s="20"/>
      <c r="AN20" s="20"/>
      <c r="AO20" s="20"/>
      <c r="AP20" s="20"/>
      <c r="AQ20" s="20"/>
      <c r="AR20" s="20"/>
      <c r="AS20" s="20"/>
      <c r="AT20" s="20"/>
      <c r="AU20" s="51"/>
      <c r="AV20" s="52"/>
      <c r="AW20" s="52"/>
      <c r="AX20" s="53"/>
    </row>
    <row r="21" spans="1:50" ht="14.5" customHeight="1" x14ac:dyDescent="0.35">
      <c r="A21" s="175"/>
      <c r="B21" s="175"/>
      <c r="C21" s="175"/>
      <c r="D21" s="3"/>
      <c r="E21" s="3"/>
      <c r="F21" s="3"/>
      <c r="G21" s="3"/>
      <c r="H21" s="3"/>
      <c r="I21" s="3"/>
      <c r="J21" s="1"/>
      <c r="K21" s="1"/>
      <c r="L21" s="1"/>
      <c r="M21" s="1"/>
      <c r="N21" s="1"/>
      <c r="O21" s="1"/>
      <c r="P21" s="1"/>
      <c r="Q21" s="1"/>
      <c r="R21" s="1"/>
      <c r="S21" s="1"/>
      <c r="T21" s="1"/>
      <c r="U21" s="1"/>
      <c r="V21" s="1"/>
      <c r="W21" s="1"/>
      <c r="X21" s="1"/>
      <c r="Y21" s="1"/>
      <c r="Z21" s="1"/>
      <c r="AA21" s="20"/>
      <c r="AB21" s="20"/>
      <c r="AC21" s="20"/>
      <c r="AD21" s="20"/>
      <c r="AE21" s="20"/>
      <c r="AF21" s="20"/>
      <c r="AG21" s="20"/>
      <c r="AH21" s="20"/>
      <c r="AI21" s="20"/>
      <c r="AJ21" s="20"/>
      <c r="AK21" s="20"/>
      <c r="AL21" s="20"/>
      <c r="AM21" s="20"/>
      <c r="AN21" s="20"/>
      <c r="AO21" s="20"/>
      <c r="AP21" s="20"/>
      <c r="AQ21" s="20"/>
      <c r="AR21" s="20"/>
      <c r="AS21" s="20"/>
      <c r="AT21" s="20"/>
      <c r="AU21" s="51"/>
      <c r="AV21" s="52"/>
      <c r="AW21" s="52"/>
      <c r="AX21" s="53"/>
    </row>
    <row r="22" spans="1:50" ht="14.5" customHeight="1" x14ac:dyDescent="0.35">
      <c r="A22" s="175"/>
      <c r="B22" s="175"/>
      <c r="C22" s="175"/>
      <c r="D22" s="3"/>
      <c r="E22" s="3"/>
      <c r="F22" s="3"/>
      <c r="G22" s="3"/>
      <c r="H22" s="3"/>
      <c r="I22" s="3"/>
      <c r="J22" s="1"/>
      <c r="K22" s="1"/>
      <c r="L22" s="1"/>
      <c r="M22" s="1"/>
      <c r="N22" s="1"/>
      <c r="O22" s="1"/>
      <c r="P22" s="1"/>
      <c r="Q22" s="1"/>
      <c r="R22" s="1"/>
      <c r="S22" s="1"/>
      <c r="T22" s="1"/>
      <c r="U22" s="1"/>
      <c r="V22" s="1"/>
      <c r="W22" s="1"/>
      <c r="X22" s="1"/>
      <c r="Y22" s="1"/>
      <c r="Z22" s="1"/>
      <c r="AA22" s="20"/>
      <c r="AB22" s="20"/>
      <c r="AC22" s="20"/>
      <c r="AD22" s="20"/>
      <c r="AE22" s="20"/>
      <c r="AF22" s="20"/>
      <c r="AG22" s="20"/>
      <c r="AH22" s="20"/>
      <c r="AI22" s="20"/>
      <c r="AJ22" s="20"/>
      <c r="AK22" s="20"/>
      <c r="AL22" s="20"/>
      <c r="AM22" s="20"/>
      <c r="AN22" s="20"/>
      <c r="AO22" s="20"/>
      <c r="AP22" s="20"/>
      <c r="AQ22" s="20"/>
      <c r="AR22" s="20"/>
      <c r="AS22" s="20"/>
      <c r="AT22" s="20"/>
      <c r="AU22" s="51"/>
      <c r="AV22" s="52"/>
      <c r="AW22" s="52"/>
      <c r="AX22" s="53"/>
    </row>
    <row r="23" spans="1:50" ht="14.5" customHeight="1" x14ac:dyDescent="0.35">
      <c r="A23" s="175"/>
      <c r="B23" s="175"/>
      <c r="C23" s="175"/>
      <c r="D23" s="3"/>
      <c r="E23" s="3"/>
      <c r="F23" s="3"/>
      <c r="G23" s="3"/>
      <c r="H23" s="3"/>
      <c r="I23" s="3"/>
      <c r="J23" s="1"/>
      <c r="K23" s="1"/>
      <c r="L23" s="1"/>
      <c r="M23" s="1"/>
      <c r="N23" s="1"/>
      <c r="O23" s="1"/>
      <c r="P23" s="1"/>
      <c r="Q23" s="1"/>
      <c r="R23" s="1"/>
      <c r="S23" s="1"/>
      <c r="T23" s="1"/>
      <c r="U23" s="1"/>
      <c r="V23" s="1"/>
      <c r="W23" s="1"/>
      <c r="X23" s="1"/>
      <c r="Y23" s="1"/>
      <c r="Z23" s="1"/>
      <c r="AA23" s="20"/>
      <c r="AB23" s="20"/>
      <c r="AC23" s="20"/>
      <c r="AD23" s="20"/>
      <c r="AE23" s="20"/>
      <c r="AF23" s="20"/>
      <c r="AG23" s="20"/>
      <c r="AH23" s="20"/>
      <c r="AI23" s="20"/>
      <c r="AJ23" s="20"/>
      <c r="AK23" s="20"/>
      <c r="AL23" s="20"/>
      <c r="AM23" s="20"/>
      <c r="AN23" s="20"/>
      <c r="AO23" s="20"/>
      <c r="AP23" s="20"/>
      <c r="AQ23" s="20"/>
      <c r="AR23" s="20"/>
      <c r="AS23" s="20"/>
      <c r="AT23" s="20"/>
      <c r="AU23" s="51"/>
      <c r="AV23" s="52"/>
      <c r="AW23" s="52"/>
      <c r="AX23" s="53"/>
    </row>
    <row r="24" spans="1:50" ht="14.5" customHeight="1" x14ac:dyDescent="0.35">
      <c r="A24" s="175"/>
      <c r="B24" s="175"/>
      <c r="C24" s="175"/>
      <c r="D24" s="3"/>
      <c r="E24" s="3"/>
      <c r="F24" s="3"/>
      <c r="G24" s="3"/>
      <c r="H24" s="3"/>
      <c r="I24" s="3"/>
      <c r="J24" s="1"/>
      <c r="K24" s="1"/>
      <c r="L24" s="1"/>
      <c r="M24" s="1"/>
      <c r="N24" s="1"/>
      <c r="O24" s="1"/>
      <c r="P24" s="1"/>
      <c r="Q24" s="1"/>
      <c r="R24" s="1"/>
      <c r="S24" s="1"/>
      <c r="T24" s="1"/>
      <c r="U24" s="1"/>
      <c r="V24" s="1"/>
      <c r="W24" s="1"/>
      <c r="X24" s="1"/>
      <c r="Y24" s="1"/>
      <c r="Z24" s="1"/>
      <c r="AA24" s="20"/>
      <c r="AB24" s="20"/>
      <c r="AC24" s="20"/>
      <c r="AD24" s="20"/>
      <c r="AE24" s="20"/>
      <c r="AF24" s="20"/>
      <c r="AG24" s="20"/>
      <c r="AH24" s="20"/>
      <c r="AI24" s="20"/>
      <c r="AJ24" s="20"/>
      <c r="AK24" s="20"/>
      <c r="AL24" s="20"/>
      <c r="AM24" s="20"/>
      <c r="AN24" s="20"/>
      <c r="AO24" s="20"/>
      <c r="AP24" s="20"/>
      <c r="AQ24" s="20"/>
      <c r="AR24" s="20"/>
      <c r="AS24" s="20"/>
      <c r="AT24" s="20"/>
      <c r="AU24" s="51"/>
      <c r="AV24" s="52"/>
      <c r="AW24" s="52"/>
      <c r="AX24" s="53"/>
    </row>
    <row r="25" spans="1:50" ht="14.5" customHeight="1" x14ac:dyDescent="0.35">
      <c r="A25" s="175"/>
      <c r="B25" s="175"/>
      <c r="C25" s="175"/>
      <c r="D25" s="3"/>
      <c r="E25" s="3"/>
      <c r="F25" s="3"/>
      <c r="G25" s="3"/>
      <c r="H25" s="3"/>
      <c r="I25" s="3"/>
      <c r="J25" s="1"/>
      <c r="K25" s="1"/>
      <c r="L25" s="1"/>
      <c r="M25" s="1"/>
      <c r="N25" s="1"/>
      <c r="O25" s="1"/>
      <c r="P25" s="1"/>
      <c r="Q25" s="1"/>
      <c r="R25" s="1"/>
      <c r="S25" s="1"/>
      <c r="T25" s="1"/>
      <c r="U25" s="1"/>
      <c r="V25" s="1"/>
      <c r="W25" s="1"/>
      <c r="X25" s="1"/>
      <c r="Y25" s="1"/>
      <c r="Z25" s="1"/>
      <c r="AA25" s="20"/>
      <c r="AB25" s="20"/>
      <c r="AC25" s="20"/>
      <c r="AD25" s="20"/>
      <c r="AE25" s="20"/>
      <c r="AF25" s="20"/>
      <c r="AG25" s="20"/>
      <c r="AH25" s="20"/>
      <c r="AI25" s="20"/>
      <c r="AJ25" s="20"/>
      <c r="AK25" s="20"/>
      <c r="AL25" s="20"/>
      <c r="AM25" s="20"/>
      <c r="AN25" s="20"/>
      <c r="AO25" s="20"/>
      <c r="AP25" s="20"/>
      <c r="AQ25" s="20"/>
      <c r="AR25" s="20"/>
      <c r="AS25" s="20"/>
      <c r="AT25" s="20"/>
      <c r="AU25" s="51"/>
      <c r="AV25" s="52"/>
      <c r="AW25" s="52"/>
      <c r="AX25" s="53"/>
    </row>
    <row r="26" spans="1:50" ht="14.5" customHeight="1" x14ac:dyDescent="0.35">
      <c r="A26" s="175"/>
      <c r="B26" s="175"/>
      <c r="C26" s="175"/>
      <c r="D26" s="3"/>
      <c r="E26" s="3"/>
      <c r="F26" s="3"/>
      <c r="G26" s="3"/>
      <c r="H26" s="3"/>
      <c r="I26" s="3"/>
      <c r="J26" s="1"/>
      <c r="K26" s="1"/>
      <c r="L26" s="1"/>
      <c r="M26" s="1"/>
      <c r="N26" s="1"/>
      <c r="O26" s="1"/>
      <c r="P26" s="1"/>
      <c r="Q26" s="1"/>
      <c r="R26" s="1"/>
      <c r="S26" s="1"/>
      <c r="T26" s="1"/>
      <c r="U26" s="1"/>
      <c r="V26" s="1"/>
      <c r="W26" s="1"/>
      <c r="X26" s="1"/>
      <c r="Y26" s="1"/>
      <c r="Z26" s="1"/>
      <c r="AA26" s="20"/>
      <c r="AB26" s="20"/>
      <c r="AC26" s="20"/>
      <c r="AD26" s="20"/>
      <c r="AE26" s="20"/>
      <c r="AF26" s="20"/>
      <c r="AG26" s="20"/>
      <c r="AH26" s="20"/>
      <c r="AI26" s="20"/>
      <c r="AJ26" s="20"/>
      <c r="AK26" s="20"/>
      <c r="AL26" s="20"/>
      <c r="AM26" s="20"/>
      <c r="AN26" s="20"/>
      <c r="AO26" s="20"/>
      <c r="AP26" s="20"/>
      <c r="AQ26" s="20"/>
      <c r="AR26" s="20"/>
      <c r="AS26" s="20"/>
      <c r="AT26" s="20"/>
      <c r="AU26" s="51"/>
      <c r="AV26" s="52"/>
      <c r="AW26" s="52"/>
      <c r="AX26" s="53"/>
    </row>
    <row r="27" spans="1:50" ht="14.5" customHeight="1" x14ac:dyDescent="0.35">
      <c r="A27" s="175"/>
      <c r="B27" s="175"/>
      <c r="C27" s="175"/>
      <c r="D27" s="3"/>
      <c r="E27" s="3"/>
      <c r="F27" s="3"/>
      <c r="G27" s="3"/>
      <c r="H27" s="3"/>
      <c r="I27" s="3"/>
      <c r="J27" s="1"/>
      <c r="K27" s="1"/>
      <c r="L27" s="1"/>
      <c r="M27" s="1"/>
      <c r="N27" s="1"/>
      <c r="O27" s="1"/>
      <c r="P27" s="1"/>
      <c r="Q27" s="1"/>
      <c r="R27" s="1"/>
      <c r="S27" s="1"/>
      <c r="T27" s="1"/>
      <c r="U27" s="1"/>
      <c r="V27" s="1"/>
      <c r="W27" s="1"/>
      <c r="X27" s="1"/>
      <c r="Y27" s="1"/>
      <c r="Z27" s="1"/>
      <c r="AA27" s="20"/>
      <c r="AB27" s="20"/>
      <c r="AC27" s="20"/>
      <c r="AD27" s="20"/>
      <c r="AE27" s="20"/>
      <c r="AF27" s="20"/>
      <c r="AG27" s="20"/>
      <c r="AH27" s="20"/>
      <c r="AI27" s="20"/>
      <c r="AJ27" s="20"/>
      <c r="AK27" s="20"/>
      <c r="AL27" s="20"/>
      <c r="AM27" s="20"/>
      <c r="AN27" s="20"/>
      <c r="AO27" s="20"/>
      <c r="AP27" s="20"/>
      <c r="AQ27" s="20"/>
      <c r="AR27" s="20"/>
      <c r="AS27" s="20"/>
      <c r="AT27" s="20"/>
      <c r="AU27" s="51"/>
      <c r="AV27" s="52"/>
      <c r="AW27" s="52"/>
      <c r="AX27" s="53"/>
    </row>
    <row r="28" spans="1:50" ht="14.5" customHeight="1" x14ac:dyDescent="0.35">
      <c r="A28" s="175"/>
      <c r="B28" s="175"/>
      <c r="C28" s="175"/>
      <c r="D28" s="3"/>
      <c r="E28" s="3"/>
      <c r="F28" s="3"/>
      <c r="G28" s="3"/>
      <c r="H28" s="3"/>
      <c r="I28" s="3"/>
      <c r="J28" s="1"/>
      <c r="K28" s="1"/>
      <c r="L28" s="1"/>
      <c r="M28" s="1"/>
      <c r="N28" s="1"/>
      <c r="O28" s="1"/>
      <c r="P28" s="1"/>
      <c r="Q28" s="1"/>
      <c r="R28" s="1"/>
      <c r="S28" s="1"/>
      <c r="T28" s="1"/>
      <c r="U28" s="1"/>
      <c r="V28" s="1"/>
      <c r="W28" s="1"/>
      <c r="X28" s="1"/>
      <c r="Y28" s="1"/>
      <c r="Z28" s="1"/>
      <c r="AA28" s="20"/>
      <c r="AB28" s="20"/>
      <c r="AC28" s="20"/>
      <c r="AD28" s="20"/>
      <c r="AE28" s="20"/>
      <c r="AF28" s="20"/>
      <c r="AG28" s="20"/>
      <c r="AH28" s="20"/>
      <c r="AI28" s="20"/>
      <c r="AJ28" s="20"/>
      <c r="AK28" s="20"/>
      <c r="AL28" s="20"/>
      <c r="AM28" s="20"/>
      <c r="AN28" s="20"/>
      <c r="AO28" s="20"/>
      <c r="AP28" s="20"/>
      <c r="AQ28" s="20"/>
      <c r="AR28" s="20"/>
      <c r="AS28" s="20"/>
      <c r="AT28" s="20"/>
      <c r="AU28" s="51"/>
      <c r="AV28" s="52"/>
      <c r="AW28" s="52"/>
      <c r="AX28" s="53"/>
    </row>
    <row r="29" spans="1:50" ht="14.5" customHeight="1" x14ac:dyDescent="0.35">
      <c r="A29" s="175"/>
      <c r="B29" s="175"/>
      <c r="C29" s="175"/>
      <c r="D29" s="3"/>
      <c r="E29" s="3"/>
      <c r="F29" s="3"/>
      <c r="G29" s="3"/>
      <c r="H29" s="3"/>
      <c r="I29" s="3"/>
      <c r="J29" s="1"/>
      <c r="K29" s="1"/>
      <c r="L29" s="1"/>
      <c r="M29" s="1"/>
      <c r="N29" s="1"/>
      <c r="O29" s="1"/>
      <c r="P29" s="1"/>
      <c r="Q29" s="1"/>
      <c r="R29" s="1"/>
      <c r="S29" s="1"/>
      <c r="T29" s="1"/>
      <c r="U29" s="1"/>
      <c r="V29" s="1"/>
      <c r="W29" s="1"/>
      <c r="X29" s="1"/>
      <c r="Y29" s="1"/>
      <c r="Z29" s="1"/>
      <c r="AA29" s="20"/>
      <c r="AB29" s="20"/>
      <c r="AC29" s="20"/>
      <c r="AD29" s="20"/>
      <c r="AE29" s="20"/>
      <c r="AF29" s="20"/>
      <c r="AG29" s="20"/>
      <c r="AH29" s="20"/>
      <c r="AI29" s="20"/>
      <c r="AJ29" s="20"/>
      <c r="AK29" s="20"/>
      <c r="AL29" s="20"/>
      <c r="AM29" s="20"/>
      <c r="AN29" s="20"/>
      <c r="AO29" s="20"/>
      <c r="AP29" s="20"/>
      <c r="AQ29" s="20"/>
      <c r="AR29" s="20"/>
      <c r="AS29" s="20"/>
      <c r="AT29" s="20"/>
      <c r="AU29" s="51"/>
      <c r="AV29" s="52"/>
      <c r="AW29" s="52"/>
      <c r="AX29" s="53"/>
    </row>
    <row r="30" spans="1:50" ht="14.5" customHeight="1" x14ac:dyDescent="0.35">
      <c r="A30" s="175"/>
      <c r="B30" s="175"/>
      <c r="C30" s="175"/>
      <c r="D30" s="3"/>
      <c r="E30" s="3"/>
      <c r="F30" s="3"/>
      <c r="G30" s="3"/>
      <c r="H30" s="3"/>
      <c r="I30" s="3"/>
      <c r="J30" s="1"/>
      <c r="K30" s="1"/>
      <c r="L30" s="1"/>
      <c r="M30" s="1"/>
      <c r="N30" s="1"/>
      <c r="O30" s="1"/>
      <c r="P30" s="1"/>
      <c r="Q30" s="1"/>
      <c r="R30" s="1"/>
      <c r="S30" s="1"/>
      <c r="T30" s="1"/>
      <c r="U30" s="1"/>
      <c r="V30" s="1"/>
      <c r="W30" s="1"/>
      <c r="X30" s="1"/>
      <c r="Y30" s="1"/>
      <c r="Z30" s="1"/>
      <c r="AA30" s="20"/>
      <c r="AB30" s="20"/>
      <c r="AC30" s="20"/>
      <c r="AD30" s="20"/>
      <c r="AE30" s="20"/>
      <c r="AF30" s="20"/>
      <c r="AG30" s="20"/>
      <c r="AH30" s="20"/>
      <c r="AI30" s="20"/>
      <c r="AJ30" s="20"/>
      <c r="AK30" s="20"/>
      <c r="AL30" s="20"/>
      <c r="AM30" s="20"/>
      <c r="AN30" s="20"/>
      <c r="AO30" s="20"/>
      <c r="AP30" s="20"/>
      <c r="AQ30" s="20"/>
      <c r="AR30" s="20"/>
      <c r="AS30" s="20"/>
      <c r="AT30" s="20"/>
      <c r="AU30" s="51"/>
      <c r="AV30" s="52"/>
      <c r="AW30" s="52"/>
      <c r="AX30" s="53"/>
    </row>
    <row r="31" spans="1:50" ht="14.5" hidden="1" customHeight="1" x14ac:dyDescent="0.35">
      <c r="D31" s="3"/>
      <c r="E31" s="3"/>
      <c r="F31" s="3"/>
      <c r="G31" s="3"/>
      <c r="H31" s="3"/>
      <c r="I31" s="3"/>
      <c r="J31" s="1"/>
      <c r="K31" s="1"/>
      <c r="L31" s="1"/>
      <c r="M31" s="1"/>
      <c r="N31" s="1"/>
      <c r="O31" s="1"/>
      <c r="P31" s="1"/>
      <c r="Q31" s="1"/>
      <c r="R31" s="1"/>
      <c r="S31" s="1"/>
      <c r="T31" s="1"/>
      <c r="U31" s="1"/>
      <c r="V31" s="1"/>
      <c r="W31" s="1"/>
      <c r="X31" s="1"/>
      <c r="Y31" s="1"/>
      <c r="Z31" s="1"/>
      <c r="AA31" s="20"/>
      <c r="AB31" s="20"/>
      <c r="AC31" s="20"/>
      <c r="AD31" s="20"/>
      <c r="AE31" s="20"/>
      <c r="AF31" s="20"/>
      <c r="AG31" s="20"/>
      <c r="AH31" s="20"/>
      <c r="AI31" s="20"/>
      <c r="AJ31" s="20"/>
      <c r="AK31" s="20"/>
      <c r="AL31" s="20"/>
      <c r="AM31" s="20"/>
      <c r="AN31" s="20"/>
      <c r="AO31" s="20"/>
      <c r="AP31" s="20"/>
      <c r="AQ31" s="20"/>
      <c r="AR31" s="20"/>
      <c r="AS31" s="20"/>
      <c r="AT31" s="20"/>
      <c r="AU31" s="51"/>
      <c r="AV31" s="52"/>
      <c r="AW31" s="52"/>
      <c r="AX31" s="53"/>
    </row>
    <row r="32" spans="1:50" ht="14.5" hidden="1" customHeight="1" x14ac:dyDescent="0.35">
      <c r="C32" s="25"/>
      <c r="D32" s="3"/>
      <c r="E32" s="3"/>
      <c r="F32" s="3"/>
      <c r="G32" s="3"/>
      <c r="H32" s="3"/>
      <c r="I32" s="3"/>
      <c r="J32" s="1"/>
      <c r="K32" s="1"/>
      <c r="L32" s="1"/>
      <c r="M32" s="1"/>
      <c r="N32" s="1"/>
      <c r="O32" s="1"/>
      <c r="P32" s="1"/>
      <c r="Q32" s="1"/>
      <c r="R32" s="1"/>
      <c r="S32" s="1"/>
      <c r="T32" s="1"/>
      <c r="U32" s="1"/>
      <c r="V32" s="1"/>
      <c r="W32" s="1"/>
      <c r="X32" s="1"/>
      <c r="Y32" s="1"/>
      <c r="Z32" s="1"/>
      <c r="AA32" s="20"/>
      <c r="AB32" s="20"/>
      <c r="AC32" s="20"/>
      <c r="AD32" s="20"/>
      <c r="AE32" s="20"/>
      <c r="AF32" s="20"/>
      <c r="AG32" s="20"/>
      <c r="AH32" s="20"/>
      <c r="AI32" s="20"/>
      <c r="AJ32" s="20"/>
      <c r="AK32" s="20"/>
      <c r="AL32" s="20"/>
      <c r="AM32" s="20"/>
      <c r="AN32" s="20"/>
      <c r="AO32" s="20"/>
      <c r="AP32" s="20"/>
      <c r="AQ32" s="20"/>
      <c r="AR32" s="20"/>
      <c r="AS32" s="20"/>
      <c r="AT32" s="20"/>
      <c r="AU32" s="51"/>
      <c r="AV32" s="52"/>
      <c r="AW32" s="52"/>
      <c r="AX32" s="53"/>
    </row>
    <row r="33" spans="3:50" ht="14.5" hidden="1" customHeight="1" x14ac:dyDescent="0.35">
      <c r="C33" s="25"/>
      <c r="D33" s="3"/>
      <c r="E33" s="3"/>
      <c r="F33" s="3"/>
      <c r="G33" s="3"/>
      <c r="H33" s="3"/>
      <c r="I33" s="3"/>
      <c r="J33" s="1"/>
      <c r="K33" s="1"/>
      <c r="L33" s="1"/>
      <c r="M33" s="1"/>
      <c r="N33" s="1"/>
      <c r="O33" s="1"/>
      <c r="P33" s="1"/>
      <c r="Q33" s="1"/>
      <c r="R33" s="1"/>
      <c r="S33" s="1"/>
      <c r="T33" s="1"/>
      <c r="U33" s="1"/>
      <c r="V33" s="1"/>
      <c r="W33" s="1"/>
      <c r="X33" s="1"/>
      <c r="Y33" s="1"/>
      <c r="Z33" s="1"/>
      <c r="AA33" s="20"/>
      <c r="AB33" s="20"/>
      <c r="AC33" s="20"/>
      <c r="AD33" s="20"/>
      <c r="AE33" s="20"/>
      <c r="AF33" s="20"/>
      <c r="AG33" s="20"/>
      <c r="AH33" s="20"/>
      <c r="AI33" s="20"/>
      <c r="AJ33" s="20"/>
      <c r="AK33" s="20"/>
      <c r="AL33" s="20"/>
      <c r="AM33" s="20"/>
      <c r="AN33" s="20"/>
      <c r="AO33" s="20"/>
      <c r="AP33" s="20"/>
      <c r="AQ33" s="20"/>
      <c r="AR33" s="20"/>
      <c r="AS33" s="20"/>
      <c r="AT33" s="20"/>
      <c r="AU33" s="51"/>
      <c r="AV33" s="52"/>
      <c r="AW33" s="52"/>
      <c r="AX33" s="53"/>
    </row>
    <row r="34" spans="3:50" ht="14.5" hidden="1" customHeight="1" x14ac:dyDescent="0.35">
      <c r="C34" s="25"/>
      <c r="D34" s="3"/>
      <c r="E34" s="3"/>
      <c r="F34" s="3"/>
      <c r="G34" s="3"/>
      <c r="H34" s="3"/>
      <c r="I34" s="3"/>
      <c r="J34" s="1"/>
      <c r="K34" s="1"/>
      <c r="L34" s="1"/>
      <c r="M34" s="1"/>
      <c r="N34" s="1"/>
      <c r="O34" s="1"/>
      <c r="P34" s="1"/>
      <c r="Q34" s="1"/>
      <c r="R34" s="1"/>
      <c r="S34" s="1"/>
      <c r="T34" s="1"/>
      <c r="U34" s="1"/>
      <c r="V34" s="1"/>
      <c r="W34" s="1"/>
      <c r="X34" s="1"/>
      <c r="Y34" s="1"/>
      <c r="Z34" s="1"/>
      <c r="AA34" s="20"/>
      <c r="AB34" s="20"/>
      <c r="AC34" s="20"/>
      <c r="AD34" s="20"/>
      <c r="AE34" s="20"/>
      <c r="AF34" s="20"/>
      <c r="AG34" s="20"/>
      <c r="AH34" s="20"/>
      <c r="AI34" s="20"/>
      <c r="AJ34" s="20"/>
      <c r="AK34" s="20"/>
      <c r="AL34" s="20"/>
      <c r="AM34" s="20"/>
      <c r="AN34" s="20"/>
      <c r="AO34" s="20"/>
      <c r="AP34" s="20"/>
      <c r="AQ34" s="20"/>
      <c r="AR34" s="20"/>
      <c r="AS34" s="20"/>
      <c r="AT34" s="20"/>
      <c r="AU34" s="51"/>
      <c r="AV34" s="52"/>
      <c r="AW34" s="52"/>
      <c r="AX34" s="53"/>
    </row>
    <row r="35" spans="3:50" ht="0" hidden="1" customHeight="1" x14ac:dyDescent="0.35">
      <c r="D35" s="3"/>
      <c r="E35" s="3"/>
      <c r="F35" s="3"/>
      <c r="G35" s="3"/>
      <c r="H35" s="3"/>
      <c r="I35" s="3"/>
      <c r="J35" s="1"/>
      <c r="K35" s="1"/>
      <c r="L35" s="1"/>
      <c r="M35" s="1"/>
      <c r="N35" s="1"/>
      <c r="O35" s="1"/>
      <c r="P35" s="1"/>
      <c r="Q35" s="1"/>
      <c r="R35" s="1"/>
      <c r="S35" s="1"/>
      <c r="T35" s="1"/>
      <c r="U35" s="1"/>
      <c r="V35" s="1"/>
      <c r="W35" s="1"/>
      <c r="X35" s="1"/>
      <c r="Y35" s="1"/>
      <c r="Z35" s="1"/>
      <c r="AA35" s="20"/>
      <c r="AB35" s="20"/>
      <c r="AC35" s="20"/>
      <c r="AD35" s="20"/>
      <c r="AE35" s="20"/>
      <c r="AF35" s="20"/>
      <c r="AG35" s="20"/>
      <c r="AH35" s="20"/>
      <c r="AI35" s="20"/>
      <c r="AJ35" s="20"/>
      <c r="AK35" s="20"/>
      <c r="AL35" s="20"/>
      <c r="AM35" s="20"/>
      <c r="AN35" s="20"/>
      <c r="AO35" s="20"/>
      <c r="AP35" s="20"/>
      <c r="AQ35" s="20"/>
      <c r="AR35" s="20"/>
      <c r="AS35" s="20"/>
      <c r="AT35" s="20"/>
      <c r="AU35" s="51"/>
      <c r="AV35" s="52"/>
      <c r="AW35" s="52"/>
      <c r="AX35" s="53"/>
    </row>
    <row r="36" spans="3:50" ht="0" hidden="1" customHeight="1" x14ac:dyDescent="0.35">
      <c r="D36" s="4"/>
      <c r="E36" s="4"/>
      <c r="F36" s="4"/>
      <c r="G36" s="4"/>
      <c r="H36" s="4"/>
      <c r="I36" s="4"/>
      <c r="J36" s="56"/>
      <c r="K36" s="56"/>
      <c r="L36" s="56"/>
      <c r="M36" s="56"/>
      <c r="N36" s="56"/>
      <c r="O36" s="56"/>
      <c r="P36" s="56"/>
      <c r="Q36" s="56"/>
      <c r="R36" s="56"/>
      <c r="S36" s="56"/>
      <c r="T36" s="56"/>
      <c r="U36" s="56"/>
      <c r="V36" s="56"/>
      <c r="W36" s="56"/>
      <c r="X36" s="56"/>
      <c r="Y36" s="56"/>
      <c r="Z36" s="56"/>
      <c r="AA36" s="57"/>
      <c r="AB36" s="57"/>
      <c r="AC36" s="57"/>
      <c r="AD36" s="57"/>
      <c r="AE36" s="57"/>
      <c r="AF36" s="57"/>
      <c r="AG36" s="57"/>
      <c r="AH36" s="57"/>
      <c r="AI36" s="57"/>
      <c r="AJ36" s="57"/>
      <c r="AK36" s="57"/>
      <c r="AL36" s="57"/>
      <c r="AM36" s="57"/>
      <c r="AN36" s="57"/>
      <c r="AO36" s="57"/>
      <c r="AP36" s="57"/>
      <c r="AQ36" s="57"/>
      <c r="AR36" s="57"/>
      <c r="AS36" s="57"/>
      <c r="AT36" s="57"/>
      <c r="AU36" s="58"/>
      <c r="AV36" s="59"/>
      <c r="AW36" s="59"/>
      <c r="AX36" s="60"/>
    </row>
    <row r="37" spans="3:50" ht="0" hidden="1" customHeight="1" x14ac:dyDescent="0.35">
      <c r="D37" s="4"/>
      <c r="E37" s="4"/>
      <c r="F37" s="4"/>
      <c r="G37" s="4"/>
      <c r="H37" s="4"/>
      <c r="I37" s="4"/>
      <c r="J37" s="56"/>
      <c r="K37" s="56"/>
      <c r="L37" s="56"/>
      <c r="M37" s="56"/>
      <c r="N37" s="56"/>
      <c r="O37" s="56"/>
      <c r="P37" s="56"/>
      <c r="Q37" s="56"/>
      <c r="R37" s="56"/>
      <c r="S37" s="56"/>
      <c r="T37" s="56"/>
      <c r="U37" s="56"/>
      <c r="V37" s="56"/>
      <c r="W37" s="56"/>
      <c r="X37" s="56"/>
      <c r="Y37" s="56"/>
      <c r="Z37" s="56"/>
      <c r="AA37" s="57"/>
      <c r="AB37" s="57"/>
      <c r="AC37" s="57"/>
      <c r="AD37" s="57"/>
      <c r="AE37" s="57"/>
      <c r="AF37" s="57"/>
      <c r="AG37" s="57"/>
      <c r="AH37" s="57"/>
      <c r="AI37" s="57"/>
      <c r="AJ37" s="57"/>
      <c r="AK37" s="57"/>
      <c r="AL37" s="57"/>
      <c r="AM37" s="57"/>
      <c r="AN37" s="57"/>
      <c r="AO37" s="57"/>
      <c r="AP37" s="57"/>
      <c r="AQ37" s="57"/>
      <c r="AR37" s="57"/>
      <c r="AS37" s="57"/>
      <c r="AT37" s="57"/>
      <c r="AU37" s="58"/>
      <c r="AV37" s="59"/>
      <c r="AW37" s="59"/>
      <c r="AX37" s="60"/>
    </row>
    <row r="38" spans="3:50" ht="0" hidden="1" customHeight="1" x14ac:dyDescent="0.35">
      <c r="D38" s="4"/>
      <c r="E38" s="4"/>
      <c r="F38" s="4"/>
      <c r="G38" s="4"/>
      <c r="H38" s="4"/>
      <c r="I38" s="4"/>
      <c r="J38" s="56"/>
      <c r="K38" s="56"/>
      <c r="L38" s="56"/>
      <c r="M38" s="56"/>
      <c r="N38" s="56"/>
      <c r="O38" s="56"/>
      <c r="P38" s="56"/>
      <c r="Q38" s="56"/>
      <c r="R38" s="56"/>
      <c r="S38" s="56"/>
      <c r="T38" s="56"/>
      <c r="U38" s="56"/>
      <c r="V38" s="56"/>
      <c r="W38" s="56"/>
      <c r="X38" s="56"/>
      <c r="Y38" s="56"/>
      <c r="Z38" s="56"/>
      <c r="AA38" s="57"/>
      <c r="AB38" s="57"/>
      <c r="AC38" s="57"/>
      <c r="AD38" s="57"/>
      <c r="AE38" s="57"/>
      <c r="AF38" s="57"/>
      <c r="AG38" s="57"/>
      <c r="AH38" s="57"/>
      <c r="AI38" s="57"/>
      <c r="AJ38" s="57"/>
      <c r="AK38" s="57"/>
      <c r="AL38" s="57"/>
      <c r="AM38" s="57"/>
      <c r="AN38" s="57"/>
      <c r="AO38" s="57"/>
      <c r="AP38" s="57"/>
      <c r="AQ38" s="57"/>
      <c r="AR38" s="57"/>
      <c r="AS38" s="57"/>
      <c r="AT38" s="57"/>
      <c r="AU38" s="58"/>
      <c r="AV38" s="59"/>
      <c r="AW38" s="59"/>
      <c r="AX38" s="60"/>
    </row>
    <row r="39" spans="3:50" ht="0" hidden="1" customHeight="1" x14ac:dyDescent="0.35">
      <c r="D39" s="4"/>
      <c r="E39" s="4"/>
      <c r="F39" s="4"/>
      <c r="G39" s="4"/>
      <c r="H39" s="4"/>
      <c r="I39" s="4"/>
      <c r="J39" s="56"/>
      <c r="K39" s="56"/>
      <c r="L39" s="56"/>
      <c r="M39" s="56"/>
      <c r="N39" s="56"/>
      <c r="O39" s="56"/>
      <c r="P39" s="56"/>
      <c r="Q39" s="56"/>
      <c r="R39" s="56"/>
      <c r="S39" s="56"/>
      <c r="T39" s="56"/>
      <c r="U39" s="56"/>
      <c r="V39" s="56"/>
      <c r="W39" s="56"/>
      <c r="X39" s="56"/>
      <c r="Y39" s="56"/>
      <c r="Z39" s="56"/>
      <c r="AA39" s="57"/>
      <c r="AB39" s="57"/>
      <c r="AC39" s="57"/>
      <c r="AD39" s="57"/>
      <c r="AE39" s="57"/>
      <c r="AF39" s="57"/>
      <c r="AG39" s="57"/>
      <c r="AH39" s="57"/>
      <c r="AI39" s="57"/>
      <c r="AJ39" s="57"/>
      <c r="AK39" s="57"/>
      <c r="AL39" s="57"/>
      <c r="AM39" s="57"/>
      <c r="AN39" s="57"/>
      <c r="AO39" s="57"/>
      <c r="AP39" s="57"/>
      <c r="AQ39" s="57"/>
      <c r="AR39" s="57"/>
      <c r="AS39" s="57"/>
      <c r="AT39" s="57"/>
      <c r="AU39" s="58"/>
      <c r="AV39" s="59"/>
      <c r="AW39" s="59"/>
      <c r="AX39" s="60"/>
    </row>
    <row r="40" spans="3:50" ht="0" hidden="1" customHeight="1" x14ac:dyDescent="0.35">
      <c r="D40" s="4"/>
      <c r="E40" s="4"/>
      <c r="F40" s="4"/>
      <c r="G40" s="4"/>
      <c r="H40" s="4"/>
      <c r="I40" s="4"/>
      <c r="J40" s="56"/>
      <c r="K40" s="56"/>
      <c r="L40" s="56"/>
      <c r="M40" s="56"/>
      <c r="N40" s="56"/>
      <c r="O40" s="56"/>
      <c r="P40" s="56"/>
      <c r="Q40" s="56"/>
      <c r="R40" s="56"/>
      <c r="S40" s="56"/>
      <c r="T40" s="56"/>
      <c r="U40" s="56"/>
      <c r="V40" s="56"/>
      <c r="W40" s="56"/>
      <c r="X40" s="56"/>
      <c r="Y40" s="56"/>
      <c r="Z40" s="56"/>
      <c r="AA40" s="57"/>
      <c r="AB40" s="57"/>
      <c r="AC40" s="57"/>
      <c r="AD40" s="57"/>
      <c r="AE40" s="57"/>
      <c r="AF40" s="57"/>
      <c r="AG40" s="57"/>
      <c r="AH40" s="57"/>
      <c r="AI40" s="57"/>
      <c r="AJ40" s="57"/>
      <c r="AK40" s="57"/>
      <c r="AL40" s="57"/>
      <c r="AM40" s="57"/>
      <c r="AN40" s="57"/>
      <c r="AO40" s="57"/>
      <c r="AP40" s="57"/>
      <c r="AQ40" s="57"/>
      <c r="AR40" s="57"/>
      <c r="AS40" s="57"/>
      <c r="AT40" s="57"/>
      <c r="AU40" s="58"/>
      <c r="AV40" s="59"/>
      <c r="AW40" s="59"/>
      <c r="AX40" s="60"/>
    </row>
    <row r="41" spans="3:50" ht="0" hidden="1" customHeight="1" x14ac:dyDescent="0.35">
      <c r="D41" s="4"/>
      <c r="E41" s="4"/>
      <c r="F41" s="4"/>
      <c r="G41" s="4"/>
      <c r="H41" s="4"/>
      <c r="I41" s="4"/>
      <c r="J41" s="56"/>
      <c r="K41" s="56"/>
      <c r="L41" s="56"/>
      <c r="M41" s="56"/>
      <c r="N41" s="56"/>
      <c r="O41" s="56"/>
      <c r="P41" s="56"/>
      <c r="Q41" s="56"/>
      <c r="R41" s="56"/>
      <c r="S41" s="56"/>
      <c r="T41" s="56"/>
      <c r="U41" s="56"/>
      <c r="V41" s="56"/>
      <c r="W41" s="56"/>
      <c r="X41" s="56"/>
      <c r="Y41" s="56"/>
      <c r="Z41" s="56"/>
      <c r="AA41" s="57"/>
      <c r="AB41" s="57"/>
      <c r="AC41" s="57"/>
      <c r="AD41" s="57"/>
      <c r="AE41" s="57"/>
      <c r="AF41" s="57"/>
      <c r="AG41" s="57"/>
      <c r="AH41" s="57"/>
      <c r="AI41" s="57"/>
      <c r="AJ41" s="57"/>
      <c r="AK41" s="57"/>
      <c r="AL41" s="57"/>
      <c r="AM41" s="57"/>
      <c r="AN41" s="57"/>
      <c r="AO41" s="57"/>
      <c r="AP41" s="57"/>
      <c r="AQ41" s="57"/>
      <c r="AR41" s="57"/>
      <c r="AS41" s="57"/>
      <c r="AT41" s="57"/>
      <c r="AU41" s="58"/>
      <c r="AV41" s="59"/>
      <c r="AW41" s="59"/>
      <c r="AX41" s="60"/>
    </row>
    <row r="42" spans="3:50" ht="0" hidden="1" customHeight="1" x14ac:dyDescent="0.35">
      <c r="D42" s="4"/>
      <c r="E42" s="4"/>
      <c r="F42" s="4"/>
      <c r="G42" s="4"/>
      <c r="H42" s="4"/>
      <c r="I42" s="4"/>
      <c r="J42" s="56"/>
      <c r="K42" s="56"/>
      <c r="L42" s="56"/>
      <c r="M42" s="56"/>
      <c r="N42" s="56"/>
      <c r="O42" s="56"/>
      <c r="P42" s="56"/>
      <c r="Q42" s="56"/>
      <c r="R42" s="56"/>
      <c r="S42" s="56"/>
      <c r="T42" s="56"/>
      <c r="U42" s="56"/>
      <c r="V42" s="56"/>
      <c r="W42" s="56"/>
      <c r="X42" s="56"/>
      <c r="Y42" s="56"/>
      <c r="Z42" s="56"/>
      <c r="AA42" s="57"/>
      <c r="AB42" s="57"/>
      <c r="AC42" s="57"/>
      <c r="AD42" s="57"/>
      <c r="AE42" s="57"/>
      <c r="AF42" s="57"/>
      <c r="AG42" s="57"/>
      <c r="AH42" s="57"/>
      <c r="AI42" s="57"/>
      <c r="AJ42" s="57"/>
      <c r="AK42" s="57"/>
      <c r="AL42" s="57"/>
      <c r="AM42" s="57"/>
      <c r="AN42" s="57"/>
      <c r="AO42" s="57"/>
      <c r="AP42" s="57"/>
      <c r="AQ42" s="57"/>
      <c r="AR42" s="57"/>
      <c r="AS42" s="57"/>
      <c r="AT42" s="57"/>
      <c r="AU42" s="58"/>
      <c r="AV42" s="59"/>
      <c r="AW42" s="59"/>
      <c r="AX42" s="60"/>
    </row>
    <row r="43" spans="3:50" ht="0" hidden="1" customHeight="1" x14ac:dyDescent="0.35">
      <c r="D43" s="4"/>
      <c r="E43" s="4"/>
      <c r="F43" s="4"/>
      <c r="G43" s="4"/>
      <c r="H43" s="4"/>
      <c r="I43" s="4"/>
      <c r="J43" s="56"/>
      <c r="K43" s="56"/>
      <c r="L43" s="56"/>
      <c r="M43" s="56"/>
      <c r="N43" s="56"/>
      <c r="O43" s="56"/>
      <c r="P43" s="56"/>
      <c r="Q43" s="56"/>
      <c r="R43" s="56"/>
      <c r="S43" s="56"/>
      <c r="T43" s="56"/>
      <c r="U43" s="56"/>
      <c r="V43" s="56"/>
      <c r="W43" s="56"/>
      <c r="X43" s="56"/>
      <c r="Y43" s="56"/>
      <c r="Z43" s="56"/>
      <c r="AA43" s="57"/>
      <c r="AB43" s="57"/>
      <c r="AC43" s="57"/>
      <c r="AD43" s="57"/>
      <c r="AE43" s="57"/>
      <c r="AF43" s="57"/>
      <c r="AG43" s="57"/>
      <c r="AH43" s="57"/>
      <c r="AI43" s="57"/>
      <c r="AJ43" s="57"/>
      <c r="AK43" s="57"/>
      <c r="AL43" s="57"/>
      <c r="AM43" s="57"/>
      <c r="AN43" s="57"/>
      <c r="AO43" s="57"/>
      <c r="AP43" s="57"/>
      <c r="AQ43" s="57"/>
      <c r="AR43" s="57"/>
      <c r="AS43" s="57"/>
      <c r="AT43" s="57"/>
      <c r="AU43" s="58"/>
      <c r="AV43" s="59"/>
      <c r="AW43" s="59"/>
      <c r="AX43" s="60"/>
    </row>
    <row r="44" spans="3:50" ht="0" hidden="1" customHeight="1" x14ac:dyDescent="0.35">
      <c r="D44" s="4"/>
      <c r="E44" s="4"/>
      <c r="F44" s="4"/>
      <c r="G44" s="4"/>
      <c r="H44" s="4"/>
      <c r="I44" s="4"/>
      <c r="J44" s="56"/>
      <c r="K44" s="56"/>
      <c r="L44" s="56"/>
      <c r="M44" s="56"/>
      <c r="N44" s="56"/>
      <c r="O44" s="56"/>
      <c r="P44" s="56"/>
      <c r="Q44" s="56"/>
      <c r="R44" s="56"/>
      <c r="S44" s="56"/>
      <c r="T44" s="56"/>
      <c r="U44" s="56"/>
      <c r="V44" s="56"/>
      <c r="W44" s="56"/>
      <c r="X44" s="56"/>
      <c r="Y44" s="56"/>
      <c r="Z44" s="56"/>
      <c r="AA44" s="57"/>
      <c r="AB44" s="57"/>
      <c r="AC44" s="57"/>
      <c r="AD44" s="57"/>
      <c r="AE44" s="57"/>
      <c r="AF44" s="57"/>
      <c r="AG44" s="57"/>
      <c r="AH44" s="57"/>
      <c r="AI44" s="57"/>
      <c r="AJ44" s="57"/>
      <c r="AK44" s="57"/>
      <c r="AL44" s="57"/>
      <c r="AM44" s="57"/>
      <c r="AN44" s="57"/>
      <c r="AO44" s="57"/>
      <c r="AP44" s="57"/>
      <c r="AQ44" s="57"/>
      <c r="AR44" s="57"/>
      <c r="AS44" s="57"/>
      <c r="AT44" s="57"/>
      <c r="AU44" s="58"/>
      <c r="AV44" s="59"/>
      <c r="AW44" s="59"/>
      <c r="AX44" s="60"/>
    </row>
    <row r="45" spans="3:50" ht="0" hidden="1" customHeight="1" x14ac:dyDescent="0.35">
      <c r="D45" s="4"/>
      <c r="E45" s="4"/>
      <c r="F45" s="4"/>
      <c r="G45" s="4"/>
      <c r="H45" s="4"/>
      <c r="I45" s="4"/>
      <c r="J45" s="56"/>
      <c r="K45" s="56"/>
      <c r="L45" s="56"/>
      <c r="M45" s="56"/>
      <c r="N45" s="56"/>
      <c r="O45" s="56"/>
      <c r="P45" s="56"/>
      <c r="Q45" s="56"/>
      <c r="R45" s="56"/>
      <c r="S45" s="56"/>
      <c r="T45" s="56"/>
      <c r="U45" s="56"/>
      <c r="V45" s="56"/>
      <c r="W45" s="56"/>
      <c r="X45" s="56"/>
      <c r="Y45" s="56"/>
      <c r="Z45" s="56"/>
      <c r="AA45" s="57"/>
      <c r="AB45" s="57"/>
      <c r="AC45" s="57"/>
      <c r="AD45" s="57"/>
      <c r="AE45" s="57"/>
      <c r="AF45" s="57"/>
      <c r="AG45" s="57"/>
      <c r="AH45" s="57"/>
      <c r="AI45" s="57"/>
      <c r="AJ45" s="57"/>
      <c r="AK45" s="57"/>
      <c r="AL45" s="57"/>
      <c r="AM45" s="57"/>
      <c r="AN45" s="57"/>
      <c r="AO45" s="57"/>
      <c r="AP45" s="57"/>
      <c r="AQ45" s="57"/>
      <c r="AR45" s="57"/>
      <c r="AS45" s="57"/>
      <c r="AT45" s="57"/>
      <c r="AU45" s="58"/>
      <c r="AV45" s="59"/>
      <c r="AW45" s="59"/>
      <c r="AX45" s="60"/>
    </row>
    <row r="46" spans="3:50" ht="0" hidden="1" customHeight="1" x14ac:dyDescent="0.35">
      <c r="D46" s="4"/>
      <c r="E46" s="4"/>
      <c r="F46" s="4"/>
      <c r="G46" s="4"/>
      <c r="H46" s="4"/>
      <c r="I46" s="4"/>
      <c r="J46" s="56"/>
      <c r="K46" s="56"/>
      <c r="L46" s="56"/>
      <c r="M46" s="56"/>
      <c r="N46" s="56"/>
      <c r="O46" s="56"/>
      <c r="P46" s="56"/>
      <c r="Q46" s="56"/>
      <c r="R46" s="56"/>
      <c r="S46" s="56"/>
      <c r="T46" s="56"/>
      <c r="U46" s="56"/>
      <c r="V46" s="56"/>
      <c r="W46" s="56"/>
      <c r="X46" s="56"/>
      <c r="Y46" s="56"/>
      <c r="Z46" s="56"/>
      <c r="AA46" s="57"/>
      <c r="AB46" s="57"/>
      <c r="AC46" s="57"/>
      <c r="AD46" s="57"/>
      <c r="AE46" s="57"/>
      <c r="AF46" s="57"/>
      <c r="AG46" s="57"/>
      <c r="AH46" s="57"/>
      <c r="AI46" s="57"/>
      <c r="AJ46" s="57"/>
      <c r="AK46" s="57"/>
      <c r="AL46" s="57"/>
      <c r="AM46" s="57"/>
      <c r="AN46" s="57"/>
      <c r="AO46" s="57"/>
      <c r="AP46" s="57"/>
      <c r="AQ46" s="57"/>
      <c r="AR46" s="57"/>
      <c r="AS46" s="57"/>
      <c r="AT46" s="57"/>
      <c r="AU46" s="58"/>
      <c r="AV46" s="59"/>
      <c r="AW46" s="59"/>
      <c r="AX46" s="60"/>
    </row>
    <row r="47" spans="3:50" ht="0" hidden="1" customHeight="1" x14ac:dyDescent="0.35">
      <c r="D47" s="4"/>
      <c r="E47" s="4"/>
      <c r="F47" s="4"/>
      <c r="G47" s="4"/>
      <c r="H47" s="4"/>
      <c r="I47" s="4"/>
      <c r="J47" s="56"/>
      <c r="K47" s="56"/>
      <c r="L47" s="56"/>
      <c r="M47" s="56"/>
      <c r="N47" s="56"/>
      <c r="O47" s="56"/>
      <c r="P47" s="56"/>
      <c r="Q47" s="56"/>
      <c r="R47" s="56"/>
      <c r="S47" s="56"/>
      <c r="T47" s="56"/>
      <c r="U47" s="56"/>
      <c r="V47" s="56"/>
      <c r="W47" s="56"/>
      <c r="X47" s="56"/>
      <c r="Y47" s="56"/>
      <c r="Z47" s="56"/>
      <c r="AA47" s="57"/>
      <c r="AB47" s="57"/>
      <c r="AC47" s="57"/>
      <c r="AD47" s="57"/>
      <c r="AE47" s="57"/>
      <c r="AF47" s="57"/>
      <c r="AG47" s="57"/>
      <c r="AH47" s="57"/>
      <c r="AI47" s="57"/>
      <c r="AJ47" s="57"/>
      <c r="AK47" s="57"/>
      <c r="AL47" s="57"/>
      <c r="AM47" s="57"/>
      <c r="AN47" s="57"/>
      <c r="AO47" s="57"/>
      <c r="AP47" s="57"/>
      <c r="AQ47" s="57"/>
      <c r="AR47" s="57"/>
      <c r="AS47" s="57"/>
      <c r="AT47" s="57"/>
      <c r="AU47" s="58"/>
      <c r="AV47" s="59"/>
      <c r="AW47" s="59"/>
      <c r="AX47" s="60"/>
    </row>
    <row r="48" spans="3:50" ht="0" hidden="1" customHeight="1" x14ac:dyDescent="0.35">
      <c r="D48" s="4"/>
      <c r="E48" s="4"/>
      <c r="F48" s="4"/>
      <c r="G48" s="4"/>
      <c r="H48" s="4"/>
      <c r="I48" s="4"/>
      <c r="J48" s="56"/>
      <c r="K48" s="56"/>
      <c r="L48" s="56"/>
      <c r="M48" s="56"/>
      <c r="N48" s="56"/>
      <c r="O48" s="56"/>
      <c r="P48" s="56"/>
      <c r="Q48" s="56"/>
      <c r="R48" s="56"/>
      <c r="S48" s="56"/>
      <c r="T48" s="56"/>
      <c r="U48" s="56"/>
      <c r="V48" s="56"/>
      <c r="W48" s="56"/>
      <c r="X48" s="56"/>
      <c r="Y48" s="56"/>
      <c r="Z48" s="56"/>
      <c r="AA48" s="57"/>
      <c r="AB48" s="57"/>
      <c r="AC48" s="57"/>
      <c r="AD48" s="57"/>
      <c r="AE48" s="57"/>
      <c r="AF48" s="57"/>
      <c r="AG48" s="57"/>
      <c r="AH48" s="57"/>
      <c r="AI48" s="57"/>
      <c r="AJ48" s="57"/>
      <c r="AK48" s="57"/>
      <c r="AL48" s="57"/>
      <c r="AM48" s="57"/>
      <c r="AN48" s="57"/>
      <c r="AO48" s="57"/>
      <c r="AP48" s="57"/>
      <c r="AQ48" s="57"/>
      <c r="AR48" s="57"/>
      <c r="AS48" s="57"/>
      <c r="AT48" s="57"/>
      <c r="AU48" s="58"/>
      <c r="AV48" s="59"/>
      <c r="AW48" s="59"/>
      <c r="AX48" s="60"/>
    </row>
    <row r="49" spans="4:50" ht="0" hidden="1" customHeight="1" x14ac:dyDescent="0.35">
      <c r="D49" s="4"/>
      <c r="E49" s="4"/>
      <c r="F49" s="4"/>
      <c r="G49" s="4"/>
      <c r="H49" s="4"/>
      <c r="I49" s="4"/>
      <c r="J49" s="56"/>
      <c r="K49" s="56"/>
      <c r="L49" s="56"/>
      <c r="M49" s="56"/>
      <c r="N49" s="56"/>
      <c r="O49" s="56"/>
      <c r="P49" s="56"/>
      <c r="Q49" s="56"/>
      <c r="R49" s="56"/>
      <c r="S49" s="56"/>
      <c r="T49" s="56"/>
      <c r="U49" s="56"/>
      <c r="V49" s="56"/>
      <c r="W49" s="56"/>
      <c r="X49" s="56"/>
      <c r="Y49" s="56"/>
      <c r="Z49" s="56"/>
      <c r="AA49" s="57"/>
      <c r="AB49" s="57"/>
      <c r="AC49" s="57"/>
      <c r="AD49" s="57"/>
      <c r="AE49" s="57"/>
      <c r="AF49" s="57"/>
      <c r="AG49" s="57"/>
      <c r="AH49" s="57"/>
      <c r="AI49" s="57"/>
      <c r="AJ49" s="57"/>
      <c r="AK49" s="57"/>
      <c r="AL49" s="57"/>
      <c r="AM49" s="57"/>
      <c r="AN49" s="57"/>
      <c r="AO49" s="57"/>
      <c r="AP49" s="57"/>
      <c r="AQ49" s="57"/>
      <c r="AR49" s="57"/>
      <c r="AS49" s="57"/>
      <c r="AT49" s="57"/>
      <c r="AU49" s="58"/>
      <c r="AV49" s="59"/>
      <c r="AW49" s="59"/>
      <c r="AX49" s="60"/>
    </row>
    <row r="50" spans="4:50" ht="0" hidden="1" customHeight="1" x14ac:dyDescent="0.35">
      <c r="D50" s="4"/>
      <c r="E50" s="4"/>
      <c r="F50" s="4"/>
      <c r="G50" s="4"/>
      <c r="H50" s="4"/>
      <c r="I50" s="4"/>
      <c r="J50" s="56"/>
      <c r="K50" s="56"/>
      <c r="L50" s="56"/>
      <c r="M50" s="56"/>
      <c r="N50" s="56"/>
      <c r="O50" s="56"/>
      <c r="P50" s="56"/>
      <c r="Q50" s="56"/>
      <c r="R50" s="56"/>
      <c r="S50" s="56"/>
      <c r="T50" s="56"/>
      <c r="U50" s="56"/>
      <c r="V50" s="56"/>
      <c r="W50" s="56"/>
      <c r="X50" s="56"/>
      <c r="Y50" s="56"/>
      <c r="Z50" s="56"/>
      <c r="AA50" s="57"/>
      <c r="AB50" s="57"/>
      <c r="AC50" s="57"/>
      <c r="AD50" s="57"/>
      <c r="AE50" s="57"/>
      <c r="AF50" s="57"/>
      <c r="AG50" s="57"/>
      <c r="AH50" s="57"/>
      <c r="AI50" s="57"/>
      <c r="AJ50" s="57"/>
      <c r="AK50" s="57"/>
      <c r="AL50" s="57"/>
      <c r="AM50" s="57"/>
      <c r="AN50" s="57"/>
      <c r="AO50" s="57"/>
      <c r="AP50" s="57"/>
      <c r="AQ50" s="57"/>
      <c r="AR50" s="57"/>
      <c r="AS50" s="57"/>
      <c r="AT50" s="57"/>
      <c r="AU50" s="58"/>
      <c r="AV50" s="59"/>
      <c r="AW50" s="59"/>
      <c r="AX50" s="60"/>
    </row>
    <row r="51" spans="4:50" ht="0" hidden="1" customHeight="1" x14ac:dyDescent="0.35">
      <c r="D51" s="4"/>
      <c r="E51" s="4"/>
      <c r="F51" s="4"/>
      <c r="G51" s="4"/>
      <c r="H51" s="4"/>
      <c r="I51" s="4"/>
      <c r="J51" s="56"/>
      <c r="K51" s="56"/>
      <c r="L51" s="56"/>
      <c r="M51" s="56"/>
      <c r="N51" s="56"/>
      <c r="O51" s="56"/>
      <c r="P51" s="56"/>
      <c r="Q51" s="56"/>
      <c r="R51" s="56"/>
      <c r="S51" s="56"/>
      <c r="T51" s="56"/>
      <c r="U51" s="56"/>
      <c r="V51" s="56"/>
      <c r="W51" s="56"/>
      <c r="X51" s="56"/>
      <c r="Y51" s="56"/>
      <c r="Z51" s="56"/>
      <c r="AA51" s="57"/>
      <c r="AB51" s="57"/>
      <c r="AC51" s="57"/>
      <c r="AD51" s="57"/>
      <c r="AE51" s="57"/>
      <c r="AF51" s="57"/>
      <c r="AG51" s="57"/>
      <c r="AH51" s="57"/>
      <c r="AI51" s="57"/>
      <c r="AJ51" s="57"/>
      <c r="AK51" s="57"/>
      <c r="AL51" s="57"/>
      <c r="AM51" s="57"/>
      <c r="AN51" s="57"/>
      <c r="AO51" s="57"/>
      <c r="AP51" s="57"/>
      <c r="AQ51" s="57"/>
      <c r="AR51" s="57"/>
      <c r="AS51" s="57"/>
      <c r="AT51" s="57"/>
      <c r="AU51" s="58"/>
      <c r="AV51" s="59"/>
      <c r="AW51" s="59"/>
      <c r="AX51" s="60"/>
    </row>
    <row r="52" spans="4:50" ht="0" hidden="1" customHeight="1" x14ac:dyDescent="0.35">
      <c r="D52" s="4"/>
      <c r="E52" s="4"/>
      <c r="F52" s="4"/>
      <c r="G52" s="4"/>
      <c r="H52" s="4"/>
      <c r="I52" s="4"/>
      <c r="J52" s="56"/>
      <c r="K52" s="56"/>
      <c r="L52" s="56"/>
      <c r="M52" s="56"/>
      <c r="N52" s="56"/>
      <c r="O52" s="56"/>
      <c r="P52" s="56"/>
      <c r="Q52" s="56"/>
      <c r="R52" s="56"/>
      <c r="S52" s="56"/>
      <c r="T52" s="56"/>
      <c r="U52" s="56"/>
      <c r="V52" s="56"/>
      <c r="W52" s="56"/>
      <c r="X52" s="56"/>
      <c r="Y52" s="56"/>
      <c r="Z52" s="56"/>
      <c r="AA52" s="57"/>
      <c r="AB52" s="57"/>
      <c r="AC52" s="57"/>
      <c r="AD52" s="57"/>
      <c r="AE52" s="57"/>
      <c r="AF52" s="57"/>
      <c r="AG52" s="57"/>
      <c r="AH52" s="57"/>
      <c r="AI52" s="57"/>
      <c r="AJ52" s="57"/>
      <c r="AK52" s="57"/>
      <c r="AL52" s="57"/>
      <c r="AM52" s="57"/>
      <c r="AN52" s="57"/>
      <c r="AO52" s="57"/>
      <c r="AP52" s="57"/>
      <c r="AQ52" s="57"/>
      <c r="AR52" s="57"/>
      <c r="AS52" s="57"/>
      <c r="AT52" s="57"/>
      <c r="AU52" s="58"/>
      <c r="AV52" s="59"/>
      <c r="AW52" s="59"/>
      <c r="AX52" s="60"/>
    </row>
    <row r="53" spans="4:50" ht="0" hidden="1" customHeight="1" x14ac:dyDescent="0.35">
      <c r="D53" s="4"/>
      <c r="E53" s="4"/>
      <c r="F53" s="4"/>
      <c r="G53" s="4"/>
      <c r="H53" s="4"/>
      <c r="I53" s="4"/>
      <c r="J53" s="56"/>
      <c r="K53" s="56"/>
      <c r="L53" s="56"/>
      <c r="M53" s="56"/>
      <c r="N53" s="56"/>
      <c r="O53" s="56"/>
      <c r="P53" s="56"/>
      <c r="Q53" s="56"/>
      <c r="R53" s="56"/>
      <c r="S53" s="56"/>
      <c r="T53" s="56"/>
      <c r="U53" s="56"/>
      <c r="V53" s="56"/>
      <c r="W53" s="56"/>
      <c r="X53" s="56"/>
      <c r="Y53" s="56"/>
      <c r="Z53" s="56"/>
      <c r="AA53" s="57"/>
      <c r="AB53" s="57"/>
      <c r="AC53" s="57"/>
      <c r="AD53" s="57"/>
      <c r="AE53" s="57"/>
      <c r="AF53" s="57"/>
      <c r="AG53" s="57"/>
      <c r="AH53" s="57"/>
      <c r="AI53" s="57"/>
      <c r="AJ53" s="57"/>
      <c r="AK53" s="57"/>
      <c r="AL53" s="57"/>
      <c r="AM53" s="57"/>
      <c r="AN53" s="57"/>
      <c r="AO53" s="57"/>
      <c r="AP53" s="57"/>
      <c r="AQ53" s="57"/>
      <c r="AR53" s="57"/>
      <c r="AS53" s="57"/>
      <c r="AT53" s="57"/>
      <c r="AU53" s="58"/>
      <c r="AV53" s="59"/>
      <c r="AW53" s="59"/>
      <c r="AX53" s="60"/>
    </row>
    <row r="54" spans="4:50" ht="0" hidden="1" customHeight="1" x14ac:dyDescent="0.35">
      <c r="D54" s="4"/>
      <c r="E54" s="4"/>
      <c r="F54" s="4"/>
      <c r="G54" s="4"/>
      <c r="H54" s="4"/>
      <c r="I54" s="4"/>
      <c r="J54" s="56"/>
      <c r="K54" s="56"/>
      <c r="L54" s="56"/>
      <c r="M54" s="56"/>
      <c r="N54" s="56"/>
      <c r="O54" s="56"/>
      <c r="P54" s="56"/>
      <c r="Q54" s="56"/>
      <c r="R54" s="56"/>
      <c r="S54" s="56"/>
      <c r="T54" s="56"/>
      <c r="U54" s="56"/>
      <c r="V54" s="56"/>
      <c r="W54" s="56"/>
      <c r="X54" s="56"/>
      <c r="Y54" s="56"/>
      <c r="Z54" s="56"/>
      <c r="AA54" s="57"/>
      <c r="AB54" s="57"/>
      <c r="AC54" s="57"/>
      <c r="AD54" s="57"/>
      <c r="AE54" s="57"/>
      <c r="AF54" s="57"/>
      <c r="AG54" s="57"/>
      <c r="AH54" s="57"/>
      <c r="AI54" s="57"/>
      <c r="AJ54" s="57"/>
      <c r="AK54" s="57"/>
      <c r="AL54" s="57"/>
      <c r="AM54" s="57"/>
      <c r="AN54" s="57"/>
      <c r="AO54" s="57"/>
      <c r="AP54" s="57"/>
      <c r="AQ54" s="57"/>
      <c r="AR54" s="57"/>
      <c r="AS54" s="57"/>
      <c r="AT54" s="57"/>
      <c r="AU54" s="58"/>
      <c r="AV54" s="59"/>
      <c r="AW54" s="59"/>
      <c r="AX54" s="60"/>
    </row>
  </sheetData>
  <mergeCells count="5">
    <mergeCell ref="A1:C30"/>
    <mergeCell ref="D1:P1"/>
    <mergeCell ref="Q1:U1"/>
    <mergeCell ref="V1:Z1"/>
    <mergeCell ref="AA1:AT1"/>
  </mergeCells>
  <hyperlinks>
    <hyperlink ref="P2" r:id="rId1" display="Industry Type / North American Industry Classification System (NAICS) Code " xr:uid="{7358E896-6279-4905-BE6F-C41609934DC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2559D-A2D6-40AD-9284-7FECEC4AC2C7}">
  <sheetPr codeName="Feuil9"/>
  <dimension ref="A1:M208"/>
  <sheetViews>
    <sheetView showGridLines="0" showRuler="0" view="pageBreakPreview" zoomScale="85" zoomScaleNormal="100" zoomScaleSheetLayoutView="85" workbookViewId="0">
      <selection activeCell="K121" sqref="K121"/>
    </sheetView>
  </sheetViews>
  <sheetFormatPr baseColWidth="10" defaultColWidth="11.453125" defaultRowHeight="14.5" x14ac:dyDescent="0.35"/>
  <cols>
    <col min="1" max="1" width="1.81640625" style="120" customWidth="1"/>
    <col min="2" max="2" width="1.81640625" customWidth="1"/>
    <col min="3" max="3" width="10.81640625" style="66"/>
    <col min="4" max="4" width="5.453125" style="66" customWidth="1"/>
    <col min="5" max="5" width="14.08984375" style="66" customWidth="1"/>
    <col min="6" max="6" width="10.81640625" style="66"/>
    <col min="7" max="7" width="8.1796875" style="66" customWidth="1"/>
    <col min="8" max="8" width="10.81640625" style="66"/>
    <col min="9" max="9" width="14.1796875" style="66" bestFit="1" customWidth="1"/>
    <col min="10" max="11" width="12.453125" style="66" bestFit="1" customWidth="1"/>
    <col min="12" max="13" width="1.81640625" customWidth="1"/>
  </cols>
  <sheetData>
    <row r="1" spans="2:13" x14ac:dyDescent="0.35">
      <c r="B1" s="79"/>
      <c r="C1" s="196"/>
      <c r="D1" s="196"/>
      <c r="E1" s="196"/>
      <c r="F1" s="196"/>
      <c r="G1" s="196"/>
      <c r="H1" s="196"/>
      <c r="I1" s="196"/>
      <c r="J1" s="196"/>
      <c r="K1" s="196"/>
      <c r="L1" s="88"/>
      <c r="M1" s="88"/>
    </row>
    <row r="2" spans="2:13" x14ac:dyDescent="0.35">
      <c r="B2" s="79"/>
      <c r="C2" s="196"/>
      <c r="D2" s="196"/>
      <c r="E2" s="196"/>
      <c r="F2" s="196"/>
      <c r="G2" s="196"/>
      <c r="H2" s="196"/>
      <c r="I2" s="196"/>
      <c r="J2" s="196"/>
      <c r="K2" s="196"/>
      <c r="L2" s="88"/>
      <c r="M2" s="88"/>
    </row>
    <row r="3" spans="2:13" x14ac:dyDescent="0.35">
      <c r="B3" s="79"/>
      <c r="C3" s="196"/>
      <c r="D3" s="196"/>
      <c r="E3" s="196"/>
      <c r="F3" s="196"/>
      <c r="G3" s="196"/>
      <c r="H3" s="196"/>
      <c r="I3" s="196"/>
      <c r="J3" s="196"/>
      <c r="K3" s="196"/>
      <c r="L3" s="88"/>
      <c r="M3" s="88"/>
    </row>
    <row r="4" spans="2:13" x14ac:dyDescent="0.35">
      <c r="B4" s="79"/>
      <c r="C4" s="196"/>
      <c r="D4" s="196"/>
      <c r="E4" s="196"/>
      <c r="F4" s="196"/>
      <c r="G4" s="196"/>
      <c r="H4" s="196"/>
      <c r="I4" s="196"/>
      <c r="J4" s="196"/>
      <c r="K4" s="196"/>
      <c r="L4" s="88"/>
      <c r="M4" s="88"/>
    </row>
    <row r="5" spans="2:13" x14ac:dyDescent="0.35">
      <c r="B5" s="79"/>
      <c r="C5" s="196"/>
      <c r="D5" s="196"/>
      <c r="E5" s="196"/>
      <c r="F5" s="196"/>
      <c r="G5" s="196"/>
      <c r="H5" s="196"/>
      <c r="I5" s="196"/>
      <c r="J5" s="196"/>
      <c r="K5" s="196"/>
      <c r="L5" s="88"/>
      <c r="M5" s="88"/>
    </row>
    <row r="6" spans="2:13" x14ac:dyDescent="0.35">
      <c r="B6" s="79"/>
      <c r="C6" s="196"/>
      <c r="D6" s="196"/>
      <c r="E6" s="196"/>
      <c r="F6" s="196"/>
      <c r="G6" s="196"/>
      <c r="H6" s="196"/>
      <c r="I6" s="196"/>
      <c r="J6" s="196"/>
      <c r="K6" s="196"/>
      <c r="L6" s="88"/>
      <c r="M6" s="88"/>
    </row>
    <row r="7" spans="2:13" ht="15" thickBot="1" x14ac:dyDescent="0.4">
      <c r="B7" s="79"/>
      <c r="C7" s="197"/>
      <c r="D7" s="197"/>
      <c r="E7" s="197"/>
      <c r="F7" s="197"/>
      <c r="G7" s="197"/>
      <c r="H7" s="197"/>
      <c r="I7" s="197"/>
      <c r="J7" s="197"/>
      <c r="K7" s="197"/>
      <c r="L7" s="88"/>
      <c r="M7" s="88"/>
    </row>
    <row r="8" spans="2:13" x14ac:dyDescent="0.35">
      <c r="B8" s="85"/>
      <c r="C8" s="73"/>
      <c r="D8" s="73"/>
      <c r="E8" s="73"/>
      <c r="F8" s="73"/>
      <c r="G8" s="73"/>
      <c r="H8" s="73"/>
      <c r="I8" s="73"/>
      <c r="J8" s="73"/>
      <c r="K8" s="73"/>
      <c r="L8" s="89"/>
      <c r="M8" s="88"/>
    </row>
    <row r="9" spans="2:13" ht="20.5" x14ac:dyDescent="0.45">
      <c r="B9" s="86"/>
      <c r="C9" s="198" t="s">
        <v>407</v>
      </c>
      <c r="D9" s="198"/>
      <c r="E9" s="198"/>
      <c r="F9" s="198"/>
      <c r="G9" s="198"/>
      <c r="H9" s="198"/>
      <c r="I9" s="198"/>
      <c r="J9" s="198"/>
      <c r="K9" s="198"/>
      <c r="L9" s="90"/>
      <c r="M9" s="88"/>
    </row>
    <row r="10" spans="2:13" x14ac:dyDescent="0.35">
      <c r="B10" s="86"/>
      <c r="C10" s="67"/>
      <c r="D10" s="67"/>
      <c r="E10" s="67"/>
      <c r="F10" s="67"/>
      <c r="G10" s="67"/>
      <c r="H10" s="67"/>
      <c r="I10" s="67"/>
      <c r="J10" s="67"/>
      <c r="K10" s="67"/>
      <c r="L10" s="90"/>
      <c r="M10" s="88"/>
    </row>
    <row r="11" spans="2:13" ht="15.5" x14ac:dyDescent="0.35">
      <c r="B11" s="86"/>
      <c r="C11" s="134" t="s">
        <v>408</v>
      </c>
      <c r="D11" s="69"/>
      <c r="E11" s="69"/>
      <c r="F11" s="69"/>
      <c r="G11" s="69"/>
      <c r="H11" s="67"/>
      <c r="I11" s="67"/>
      <c r="J11" s="67"/>
      <c r="K11" s="67"/>
      <c r="L11" s="90"/>
      <c r="M11" s="88"/>
    </row>
    <row r="12" spans="2:13" x14ac:dyDescent="0.35">
      <c r="B12" s="86"/>
      <c r="C12" s="71"/>
      <c r="D12" s="67"/>
      <c r="E12" s="67"/>
      <c r="F12" s="67"/>
      <c r="G12" s="67"/>
      <c r="H12" s="67"/>
      <c r="I12" s="67"/>
      <c r="J12" s="67"/>
      <c r="K12" s="67"/>
      <c r="L12" s="90"/>
      <c r="M12" s="88"/>
    </row>
    <row r="13" spans="2:13" ht="15.5" x14ac:dyDescent="0.35">
      <c r="B13" s="86"/>
      <c r="C13" s="70" t="str">
        <f>Accueil!D36&amp;" : "&amp;Accueil!E36</f>
        <v xml:space="preserve">Organization Name : </v>
      </c>
      <c r="D13" s="75"/>
      <c r="E13" s="75"/>
      <c r="F13" s="75"/>
      <c r="G13" s="75"/>
      <c r="H13" s="75"/>
      <c r="I13" s="75"/>
      <c r="J13" s="75"/>
      <c r="K13" s="75"/>
      <c r="L13" s="90"/>
      <c r="M13" s="88"/>
    </row>
    <row r="14" spans="2:13" ht="14.5" customHeight="1" x14ac:dyDescent="0.35">
      <c r="B14" s="86"/>
      <c r="C14" s="70" t="str">
        <f>Accueil!G36&amp;" : "&amp;Accueil!I36</f>
        <v xml:space="preserve">Quebec Business Number (NEQ) : </v>
      </c>
      <c r="D14" s="75"/>
      <c r="E14" s="75"/>
      <c r="F14" s="75"/>
      <c r="G14" s="75"/>
      <c r="H14" s="75"/>
      <c r="I14" s="75"/>
      <c r="J14" s="75"/>
      <c r="K14" s="75"/>
      <c r="L14" s="90"/>
      <c r="M14" s="88"/>
    </row>
    <row r="15" spans="2:13" ht="14.5" customHeight="1" x14ac:dyDescent="0.35">
      <c r="B15" s="86"/>
      <c r="C15" s="70" t="str">
        <f>"TPS/TVQ: "&amp;Accueil!I37</f>
        <v xml:space="preserve">TPS/TVQ: </v>
      </c>
      <c r="D15" s="75"/>
      <c r="E15" s="75"/>
      <c r="F15" s="75"/>
      <c r="G15" s="75"/>
      <c r="H15" s="75"/>
      <c r="I15" s="75"/>
      <c r="J15" s="75"/>
      <c r="K15" s="75"/>
      <c r="L15" s="90"/>
      <c r="M15" s="88"/>
    </row>
    <row r="16" spans="2:13" ht="14.5" customHeight="1" x14ac:dyDescent="0.35">
      <c r="B16" s="86"/>
      <c r="C16" s="70" t="str">
        <f>Accueil!G38&amp;" : "&amp;Accueil!I38</f>
        <v xml:space="preserve">Type of industry : </v>
      </c>
      <c r="D16" s="75"/>
      <c r="E16" s="75"/>
      <c r="F16" s="75"/>
      <c r="G16" s="75"/>
      <c r="H16" s="75"/>
      <c r="I16" s="75"/>
      <c r="J16" s="75"/>
      <c r="K16" s="75"/>
      <c r="L16" s="90"/>
      <c r="M16" s="88"/>
    </row>
    <row r="17" spans="2:13" ht="15.5" x14ac:dyDescent="0.35">
      <c r="B17" s="86"/>
      <c r="C17" s="70" t="str">
        <f>Accueil!G44&amp;" : "&amp;Accueil!I44</f>
        <v xml:space="preserve">Administrative Region : </v>
      </c>
      <c r="D17" s="75"/>
      <c r="E17" s="75"/>
      <c r="F17" s="75"/>
      <c r="G17" s="75"/>
      <c r="H17" s="75"/>
      <c r="I17" s="75"/>
      <c r="J17" s="75"/>
      <c r="K17" s="75"/>
      <c r="L17" s="90"/>
      <c r="M17" s="88"/>
    </row>
    <row r="18" spans="2:13" ht="15.5" x14ac:dyDescent="0.35">
      <c r="B18" s="86"/>
      <c r="C18" s="70" t="str">
        <f>"Adress : "&amp;Accueil!E40&amp;",  "&amp;Accueil!E41</f>
        <v xml:space="preserve">Adress : ,  </v>
      </c>
      <c r="D18" s="68"/>
      <c r="E18" s="68"/>
      <c r="F18" s="68"/>
      <c r="G18" s="68"/>
      <c r="H18" s="68"/>
      <c r="I18" s="68"/>
      <c r="J18" s="68"/>
      <c r="K18" s="68"/>
      <c r="L18" s="90"/>
      <c r="M18" s="88"/>
    </row>
    <row r="19" spans="2:13" ht="15.5" x14ac:dyDescent="0.35">
      <c r="B19" s="86"/>
      <c r="C19" s="70" t="str">
        <f>Accueil!D42&amp;" : "&amp;Accueil!E42</f>
        <v xml:space="preserve">City : </v>
      </c>
      <c r="D19" s="68"/>
      <c r="E19" s="68"/>
      <c r="F19" s="68"/>
      <c r="G19" s="68"/>
      <c r="H19" s="67"/>
      <c r="I19" s="67"/>
      <c r="J19" s="67"/>
      <c r="K19" s="67"/>
      <c r="L19" s="90"/>
      <c r="M19" s="88"/>
    </row>
    <row r="20" spans="2:13" ht="15.5" x14ac:dyDescent="0.35">
      <c r="B20" s="86"/>
      <c r="C20" s="70" t="str">
        <f>Accueil!D43&amp;" : "&amp;Accueil!E43</f>
        <v xml:space="preserve">Province/Territory : </v>
      </c>
      <c r="D20" s="67"/>
      <c r="E20" s="67"/>
      <c r="F20" s="67"/>
      <c r="G20" s="67"/>
      <c r="H20" s="67"/>
      <c r="I20" s="67"/>
      <c r="J20" s="67"/>
      <c r="K20" s="67"/>
      <c r="L20" s="90"/>
      <c r="M20" s="88"/>
    </row>
    <row r="21" spans="2:13" ht="15.5" x14ac:dyDescent="0.35">
      <c r="B21" s="86"/>
      <c r="C21" s="70" t="str">
        <f>Accueil!D44&amp;" : "&amp;Accueil!E44</f>
        <v xml:space="preserve">Postal Code : </v>
      </c>
      <c r="D21" s="70"/>
      <c r="E21" s="70"/>
      <c r="F21" s="70"/>
      <c r="G21" s="70"/>
      <c r="H21" s="70"/>
      <c r="I21" s="70"/>
      <c r="J21" s="70"/>
      <c r="K21" s="70"/>
      <c r="L21" s="90"/>
      <c r="M21" s="88"/>
    </row>
    <row r="22" spans="2:13" ht="15.5" x14ac:dyDescent="0.35">
      <c r="B22" s="86"/>
      <c r="C22" s="95" t="s">
        <v>13</v>
      </c>
      <c r="D22" s="65"/>
      <c r="E22" s="65"/>
      <c r="F22" s="65"/>
      <c r="G22" s="65"/>
      <c r="H22" s="70"/>
      <c r="I22" s="70"/>
      <c r="J22" s="70"/>
      <c r="K22" s="70"/>
      <c r="L22" s="90"/>
      <c r="M22" s="88"/>
    </row>
    <row r="23" spans="2:13" ht="15.5" x14ac:dyDescent="0.35">
      <c r="B23" s="86"/>
      <c r="C23" s="72"/>
      <c r="D23" s="72"/>
      <c r="E23" s="72"/>
      <c r="F23" s="72"/>
      <c r="G23" s="72"/>
      <c r="H23" s="72"/>
      <c r="I23" s="70"/>
      <c r="J23" s="70"/>
      <c r="K23" s="70"/>
      <c r="L23" s="90"/>
      <c r="M23" s="88"/>
    </row>
    <row r="24" spans="2:13" ht="15.5" x14ac:dyDescent="0.35">
      <c r="B24" s="86"/>
      <c r="C24" s="121" t="str">
        <f>Accueil!D47&amp;" : "&amp;Accueil!E47</f>
        <v xml:space="preserve">First Name : </v>
      </c>
      <c r="D24" s="121"/>
      <c r="E24" s="121"/>
      <c r="F24" s="121"/>
      <c r="G24" s="121" t="str">
        <f>Accueil!H48&amp;" : "&amp;Accueil!E48</f>
        <v xml:space="preserve">Last Name : </v>
      </c>
      <c r="H24" s="121"/>
      <c r="I24" s="70"/>
      <c r="J24" s="70"/>
      <c r="K24" s="70"/>
      <c r="L24" s="90"/>
      <c r="M24" s="88"/>
    </row>
    <row r="25" spans="2:13" ht="15.5" x14ac:dyDescent="0.35">
      <c r="B25" s="86"/>
      <c r="C25" s="122" t="str">
        <f>Accueil!D49&amp;" : "&amp;Accueil!E49</f>
        <v xml:space="preserve">Title : </v>
      </c>
      <c r="D25" s="122"/>
      <c r="E25" s="122"/>
      <c r="F25" s="122"/>
      <c r="G25" s="122"/>
      <c r="H25" s="122"/>
      <c r="I25" s="70"/>
      <c r="J25" s="70"/>
      <c r="K25" s="70"/>
      <c r="L25" s="90"/>
      <c r="M25" s="88"/>
    </row>
    <row r="26" spans="2:13" ht="15.5" x14ac:dyDescent="0.35">
      <c r="B26" s="86"/>
      <c r="C26" s="122" t="str">
        <f>Accueil!D50&amp;" : "&amp;Accueil!E50</f>
        <v xml:space="preserve">Phone : </v>
      </c>
      <c r="D26" s="122"/>
      <c r="E26" s="122"/>
      <c r="F26" s="122"/>
      <c r="G26" s="122" t="str">
        <f>Accueil!D51&amp;" : "&amp;Accueil!I50</f>
        <v xml:space="preserve">Email : </v>
      </c>
      <c r="H26" s="122"/>
      <c r="I26" s="72"/>
      <c r="J26" s="72"/>
      <c r="K26" s="72"/>
      <c r="L26" s="90"/>
      <c r="M26" s="88"/>
    </row>
    <row r="27" spans="2:13" x14ac:dyDescent="0.35">
      <c r="B27" s="86"/>
      <c r="C27" s="71"/>
      <c r="D27" s="71"/>
      <c r="E27" s="71"/>
      <c r="F27" s="71"/>
      <c r="G27" s="71"/>
      <c r="H27" s="71"/>
      <c r="I27" s="72"/>
      <c r="J27" s="72"/>
      <c r="K27" s="72"/>
      <c r="L27" s="90"/>
      <c r="M27" s="88"/>
    </row>
    <row r="28" spans="2:13" ht="15.5" x14ac:dyDescent="0.35">
      <c r="B28" s="86"/>
      <c r="C28" s="182" t="s">
        <v>14</v>
      </c>
      <c r="D28" s="182"/>
      <c r="E28" s="182"/>
      <c r="F28" s="182"/>
      <c r="G28" s="182"/>
      <c r="H28" s="71"/>
      <c r="I28" s="72"/>
      <c r="J28" s="72"/>
      <c r="K28" s="72"/>
      <c r="L28" s="90"/>
      <c r="M28" s="88"/>
    </row>
    <row r="29" spans="2:13" ht="15.5" x14ac:dyDescent="0.35">
      <c r="B29" s="86"/>
      <c r="C29" s="84"/>
      <c r="D29" s="75"/>
      <c r="E29" s="75"/>
      <c r="F29" s="75"/>
      <c r="G29" s="75"/>
      <c r="H29" s="75"/>
      <c r="I29" s="75"/>
      <c r="J29" s="75"/>
      <c r="K29" s="75"/>
      <c r="L29" s="90"/>
      <c r="M29" s="88"/>
    </row>
    <row r="30" spans="2:13" ht="15.5" x14ac:dyDescent="0.35">
      <c r="B30" s="86"/>
      <c r="C30" s="84" t="s">
        <v>409</v>
      </c>
      <c r="D30" s="75"/>
      <c r="E30" s="75"/>
      <c r="F30" s="75"/>
      <c r="G30" s="75"/>
      <c r="H30" s="75"/>
      <c r="I30" s="75"/>
      <c r="J30" s="75"/>
      <c r="K30" s="75"/>
      <c r="L30" s="90"/>
      <c r="M30" s="88"/>
    </row>
    <row r="31" spans="2:13" ht="16" thickBot="1" x14ac:dyDescent="0.4">
      <c r="B31" s="86"/>
      <c r="C31" s="84"/>
      <c r="D31" s="75"/>
      <c r="E31" s="75"/>
      <c r="F31" s="75"/>
      <c r="G31" s="75"/>
      <c r="H31" s="75"/>
      <c r="I31" s="75"/>
      <c r="J31" s="75"/>
      <c r="K31" s="75"/>
      <c r="L31" s="90"/>
      <c r="M31" s="88"/>
    </row>
    <row r="32" spans="2:13" ht="16.5" thickTop="1" thickBot="1" x14ac:dyDescent="0.4">
      <c r="B32" s="86"/>
      <c r="C32" s="75"/>
      <c r="D32" s="131" t="str">
        <f>IF(Accueil!D87=0,"",Accueil!D87)</f>
        <v/>
      </c>
      <c r="E32" s="126" t="s">
        <v>325</v>
      </c>
      <c r="F32" s="126"/>
      <c r="G32" s="126"/>
      <c r="H32" s="126"/>
      <c r="I32" s="126"/>
      <c r="J32" s="75"/>
      <c r="K32" s="75"/>
      <c r="L32" s="90"/>
      <c r="M32" s="88"/>
    </row>
    <row r="33" spans="2:13" ht="16.5" thickTop="1" thickBot="1" x14ac:dyDescent="0.4">
      <c r="B33" s="86"/>
      <c r="C33" s="75"/>
      <c r="D33" s="131" t="str">
        <f>IF(Accueil!D88=0,"",Accueil!D88)</f>
        <v/>
      </c>
      <c r="E33" s="126" t="s">
        <v>326</v>
      </c>
      <c r="F33" s="126"/>
      <c r="G33" s="126"/>
      <c r="H33" s="126"/>
      <c r="I33" s="126"/>
      <c r="J33" s="75"/>
      <c r="K33" s="75"/>
      <c r="L33" s="90"/>
      <c r="M33" s="88"/>
    </row>
    <row r="34" spans="2:13" ht="16.5" thickTop="1" thickBot="1" x14ac:dyDescent="0.4">
      <c r="B34" s="86"/>
      <c r="C34" s="75"/>
      <c r="D34" s="131" t="str">
        <f>IF(Accueil!D89=0,"",Accueil!D89)</f>
        <v/>
      </c>
      <c r="E34" s="126" t="s">
        <v>327</v>
      </c>
      <c r="F34" s="126"/>
      <c r="G34" s="126"/>
      <c r="H34" s="126"/>
      <c r="I34" s="126"/>
      <c r="J34" s="75"/>
      <c r="K34" s="75"/>
      <c r="L34" s="90"/>
      <c r="M34" s="88"/>
    </row>
    <row r="35" spans="2:13" ht="16.5" thickTop="1" thickBot="1" x14ac:dyDescent="0.4">
      <c r="B35" s="86"/>
      <c r="C35" s="75"/>
      <c r="D35" s="131" t="str">
        <f>IF(Accueil!D90=0,"",Accueil!D90)</f>
        <v/>
      </c>
      <c r="E35" s="126" t="s">
        <v>328</v>
      </c>
      <c r="F35" s="126"/>
      <c r="G35" s="126"/>
      <c r="H35" s="126"/>
      <c r="I35" s="126"/>
      <c r="J35" s="75"/>
      <c r="K35" s="75"/>
      <c r="L35" s="90"/>
      <c r="M35" s="88"/>
    </row>
    <row r="36" spans="2:13" ht="16.5" thickTop="1" thickBot="1" x14ac:dyDescent="0.4">
      <c r="B36" s="86"/>
      <c r="C36" s="75"/>
      <c r="D36" s="131" t="str">
        <f>IF(Accueil!D91=0,"",Accueil!D91)</f>
        <v/>
      </c>
      <c r="E36" s="126" t="s">
        <v>329</v>
      </c>
      <c r="F36" s="126"/>
      <c r="G36" s="126"/>
      <c r="H36" s="126"/>
      <c r="I36" s="126"/>
      <c r="J36" s="75"/>
      <c r="K36" s="75"/>
      <c r="L36" s="90"/>
      <c r="M36" s="88"/>
    </row>
    <row r="37" spans="2:13" ht="16.5" thickTop="1" thickBot="1" x14ac:dyDescent="0.4">
      <c r="B37" s="86"/>
      <c r="C37" s="75"/>
      <c r="D37" s="131" t="str">
        <f>IF(Accueil!G87=0,"",Accueil!G87)</f>
        <v/>
      </c>
      <c r="E37" s="126" t="s">
        <v>333</v>
      </c>
      <c r="F37" s="126"/>
      <c r="G37" s="126"/>
      <c r="H37" s="126"/>
      <c r="I37" s="126"/>
      <c r="J37" s="75"/>
      <c r="K37" s="75"/>
      <c r="L37" s="90"/>
      <c r="M37" s="88"/>
    </row>
    <row r="38" spans="2:13" ht="16.5" thickTop="1" thickBot="1" x14ac:dyDescent="0.4">
      <c r="B38" s="86"/>
      <c r="C38" s="75"/>
      <c r="D38" s="131" t="str">
        <f>IF(Accueil!G88=0,"",Accueil!G88)</f>
        <v/>
      </c>
      <c r="E38" s="126" t="s">
        <v>330</v>
      </c>
      <c r="F38" s="126"/>
      <c r="G38" s="126"/>
      <c r="H38" s="126"/>
      <c r="I38" s="126"/>
      <c r="J38" s="75"/>
      <c r="K38" s="75"/>
      <c r="L38" s="90"/>
      <c r="M38" s="88"/>
    </row>
    <row r="39" spans="2:13" ht="16.5" thickTop="1" thickBot="1" x14ac:dyDescent="0.4">
      <c r="B39" s="86"/>
      <c r="C39" s="75"/>
      <c r="D39" s="131" t="str">
        <f>IF(Accueil!G89=0,"",Accueil!G89)</f>
        <v/>
      </c>
      <c r="E39" s="126" t="s">
        <v>331</v>
      </c>
      <c r="F39" s="126"/>
      <c r="G39" s="126"/>
      <c r="H39" s="126"/>
      <c r="I39" s="126"/>
      <c r="J39" s="75"/>
      <c r="K39" s="75"/>
      <c r="L39" s="90"/>
      <c r="M39" s="88"/>
    </row>
    <row r="40" spans="2:13" ht="16.5" thickTop="1" thickBot="1" x14ac:dyDescent="0.4">
      <c r="B40" s="86"/>
      <c r="C40" s="75"/>
      <c r="D40" s="131" t="str">
        <f>IF(Accueil!G90=0,"",Accueil!G90)</f>
        <v/>
      </c>
      <c r="E40" s="126" t="s">
        <v>332</v>
      </c>
      <c r="F40" s="126"/>
      <c r="G40" s="126"/>
      <c r="H40" s="126"/>
      <c r="I40" s="126"/>
      <c r="J40" s="75"/>
      <c r="K40" s="75"/>
      <c r="L40" s="90"/>
      <c r="M40" s="88"/>
    </row>
    <row r="41" spans="2:13" ht="16" thickTop="1" x14ac:dyDescent="0.35">
      <c r="B41" s="86"/>
      <c r="C41" s="84"/>
      <c r="D41" s="75"/>
      <c r="E41" s="75"/>
      <c r="F41" s="75"/>
      <c r="G41" s="75"/>
      <c r="H41" s="75"/>
      <c r="I41" s="75"/>
      <c r="J41" s="75"/>
      <c r="K41" s="75"/>
      <c r="L41" s="90"/>
      <c r="M41" s="88"/>
    </row>
    <row r="42" spans="2:13" ht="15.5" x14ac:dyDescent="0.35">
      <c r="B42" s="86"/>
      <c r="C42" s="84" t="str">
        <f>Accueil!D93</f>
        <v>Identified issue (What?)</v>
      </c>
      <c r="D42" s="75"/>
      <c r="E42" s="75"/>
      <c r="F42" s="75"/>
      <c r="G42" s="75"/>
      <c r="H42" s="71"/>
      <c r="I42" s="72"/>
      <c r="J42" s="72"/>
      <c r="K42" s="72"/>
      <c r="L42" s="90"/>
      <c r="M42" s="88"/>
    </row>
    <row r="43" spans="2:13" ht="14.5" customHeight="1" x14ac:dyDescent="0.35">
      <c r="B43" s="86"/>
      <c r="C43" s="187">
        <f>Accueil!E93</f>
        <v>0</v>
      </c>
      <c r="D43" s="187"/>
      <c r="E43" s="187"/>
      <c r="F43" s="187"/>
      <c r="G43" s="187"/>
      <c r="H43" s="187"/>
      <c r="I43" s="187"/>
      <c r="J43" s="187"/>
      <c r="K43" s="187"/>
      <c r="L43" s="90"/>
      <c r="M43" s="88"/>
    </row>
    <row r="44" spans="2:13" x14ac:dyDescent="0.35">
      <c r="B44" s="86"/>
      <c r="C44" s="187"/>
      <c r="D44" s="187"/>
      <c r="E44" s="187"/>
      <c r="F44" s="187"/>
      <c r="G44" s="187"/>
      <c r="H44" s="187"/>
      <c r="I44" s="187"/>
      <c r="J44" s="187"/>
      <c r="K44" s="187"/>
      <c r="L44" s="90"/>
      <c r="M44" s="88"/>
    </row>
    <row r="45" spans="2:13" x14ac:dyDescent="0.35">
      <c r="B45" s="86"/>
      <c r="C45" s="187"/>
      <c r="D45" s="187"/>
      <c r="E45" s="187"/>
      <c r="F45" s="187"/>
      <c r="G45" s="187"/>
      <c r="H45" s="187"/>
      <c r="I45" s="187"/>
      <c r="J45" s="187"/>
      <c r="K45" s="187"/>
      <c r="L45" s="90"/>
      <c r="M45" s="88"/>
    </row>
    <row r="46" spans="2:13" x14ac:dyDescent="0.35">
      <c r="B46" s="86"/>
      <c r="C46" s="187"/>
      <c r="D46" s="187"/>
      <c r="E46" s="187"/>
      <c r="F46" s="187"/>
      <c r="G46" s="187"/>
      <c r="H46" s="187"/>
      <c r="I46" s="187"/>
      <c r="J46" s="187"/>
      <c r="K46" s="187"/>
      <c r="L46" s="90"/>
      <c r="M46" s="88"/>
    </row>
    <row r="47" spans="2:13" ht="15.5" customHeight="1" x14ac:dyDescent="0.35">
      <c r="B47" s="86"/>
      <c r="C47" s="187"/>
      <c r="D47" s="187"/>
      <c r="E47" s="187"/>
      <c r="F47" s="187"/>
      <c r="G47" s="187"/>
      <c r="H47" s="187"/>
      <c r="I47" s="187"/>
      <c r="J47" s="187"/>
      <c r="K47" s="187"/>
      <c r="L47" s="90"/>
      <c r="M47" s="88"/>
    </row>
    <row r="48" spans="2:13" ht="15.5" x14ac:dyDescent="0.35">
      <c r="B48" s="86"/>
      <c r="C48" s="84"/>
      <c r="D48" s="75"/>
      <c r="E48" s="75"/>
      <c r="F48" s="75"/>
      <c r="G48" s="75"/>
      <c r="H48" s="71"/>
      <c r="I48" s="72"/>
      <c r="J48" s="72"/>
      <c r="K48" s="72"/>
      <c r="L48" s="90"/>
      <c r="M48" s="88"/>
    </row>
    <row r="49" spans="2:13" x14ac:dyDescent="0.35">
      <c r="B49" s="86"/>
      <c r="C49" s="81"/>
      <c r="D49" s="81"/>
      <c r="E49" s="81"/>
      <c r="F49" s="81"/>
      <c r="G49" s="81"/>
      <c r="H49" s="81"/>
      <c r="I49" s="81"/>
      <c r="J49" s="81"/>
      <c r="K49" s="81"/>
      <c r="L49" s="90"/>
      <c r="M49" s="88"/>
    </row>
    <row r="50" spans="2:13" x14ac:dyDescent="0.35">
      <c r="B50" s="86"/>
      <c r="C50" s="81"/>
      <c r="D50" s="81"/>
      <c r="E50" s="81"/>
      <c r="F50" s="81"/>
      <c r="G50" s="81"/>
      <c r="H50" s="81"/>
      <c r="I50" s="81"/>
      <c r="J50" s="81"/>
      <c r="K50" s="81"/>
      <c r="L50" s="90"/>
      <c r="M50" s="88"/>
    </row>
    <row r="51" spans="2:13" x14ac:dyDescent="0.35">
      <c r="B51" s="86"/>
      <c r="C51" s="81"/>
      <c r="D51" s="81"/>
      <c r="E51" s="81"/>
      <c r="F51" s="81"/>
      <c r="G51" s="81"/>
      <c r="H51" s="81"/>
      <c r="I51" s="81"/>
      <c r="J51" s="81"/>
      <c r="K51" s="81"/>
      <c r="L51" s="90"/>
      <c r="M51" s="88"/>
    </row>
    <row r="52" spans="2:13" x14ac:dyDescent="0.35">
      <c r="B52" s="86"/>
      <c r="C52" s="81"/>
      <c r="D52" s="81"/>
      <c r="E52" s="81"/>
      <c r="F52" s="81"/>
      <c r="G52" s="81"/>
      <c r="H52" s="81"/>
      <c r="I52" s="81"/>
      <c r="J52" s="81"/>
      <c r="K52" s="81"/>
      <c r="L52" s="90"/>
      <c r="M52" s="88"/>
    </row>
    <row r="53" spans="2:13" ht="15" thickBot="1" x14ac:dyDescent="0.4">
      <c r="B53" s="87"/>
      <c r="C53" s="71"/>
      <c r="D53" s="71"/>
      <c r="E53" s="71"/>
      <c r="F53" s="71"/>
      <c r="G53" s="71"/>
      <c r="H53" s="71"/>
      <c r="I53" s="71"/>
      <c r="J53" s="71"/>
      <c r="K53" s="71"/>
      <c r="L53" s="91"/>
      <c r="M53" s="88"/>
    </row>
    <row r="54" spans="2:13" x14ac:dyDescent="0.35">
      <c r="B54" s="79"/>
      <c r="C54" s="74"/>
      <c r="D54" s="74"/>
      <c r="E54" s="74"/>
      <c r="F54" s="74"/>
      <c r="G54" s="74"/>
      <c r="H54" s="74"/>
      <c r="I54" s="74"/>
      <c r="J54" s="74"/>
      <c r="K54" s="74"/>
      <c r="L54" s="88"/>
      <c r="M54" s="88"/>
    </row>
    <row r="55" spans="2:13" x14ac:dyDescent="0.35">
      <c r="B55" s="79"/>
      <c r="C55" s="196"/>
      <c r="D55" s="196"/>
      <c r="E55" s="196"/>
      <c r="F55" s="196"/>
      <c r="G55" s="196"/>
      <c r="H55" s="196"/>
      <c r="I55" s="196"/>
      <c r="J55" s="196"/>
      <c r="K55" s="196"/>
      <c r="L55" s="88"/>
      <c r="M55" s="88"/>
    </row>
    <row r="56" spans="2:13" x14ac:dyDescent="0.35">
      <c r="B56" s="79"/>
      <c r="C56" s="196"/>
      <c r="D56" s="196"/>
      <c r="E56" s="196"/>
      <c r="F56" s="196"/>
      <c r="G56" s="196"/>
      <c r="H56" s="196"/>
      <c r="I56" s="196"/>
      <c r="J56" s="196"/>
      <c r="K56" s="196"/>
      <c r="L56" s="88"/>
      <c r="M56" s="88"/>
    </row>
    <row r="57" spans="2:13" x14ac:dyDescent="0.35">
      <c r="B57" s="79"/>
      <c r="C57" s="196"/>
      <c r="D57" s="196"/>
      <c r="E57" s="196"/>
      <c r="F57" s="196"/>
      <c r="G57" s="196"/>
      <c r="H57" s="196"/>
      <c r="I57" s="196"/>
      <c r="J57" s="196"/>
      <c r="K57" s="196"/>
      <c r="L57" s="88"/>
      <c r="M57" s="88"/>
    </row>
    <row r="58" spans="2:13" x14ac:dyDescent="0.35">
      <c r="B58" s="79"/>
      <c r="C58" s="196"/>
      <c r="D58" s="196"/>
      <c r="E58" s="196"/>
      <c r="F58" s="196"/>
      <c r="G58" s="196"/>
      <c r="H58" s="196"/>
      <c r="I58" s="196"/>
      <c r="J58" s="196"/>
      <c r="K58" s="196"/>
      <c r="L58" s="88"/>
      <c r="M58" s="88"/>
    </row>
    <row r="59" spans="2:13" x14ac:dyDescent="0.35">
      <c r="B59" s="79"/>
      <c r="C59" s="196"/>
      <c r="D59" s="196"/>
      <c r="E59" s="196"/>
      <c r="F59" s="196"/>
      <c r="G59" s="196"/>
      <c r="H59" s="196"/>
      <c r="I59" s="196"/>
      <c r="J59" s="196"/>
      <c r="K59" s="196"/>
      <c r="L59" s="88"/>
      <c r="M59" s="88"/>
    </row>
    <row r="60" spans="2:13" x14ac:dyDescent="0.35">
      <c r="B60" s="79"/>
      <c r="C60" s="196"/>
      <c r="D60" s="196"/>
      <c r="E60" s="196"/>
      <c r="F60" s="196"/>
      <c r="G60" s="196"/>
      <c r="H60" s="196"/>
      <c r="I60" s="196"/>
      <c r="J60" s="196"/>
      <c r="K60" s="196"/>
      <c r="L60" s="88"/>
      <c r="M60" s="88"/>
    </row>
    <row r="61" spans="2:13" ht="15" thickBot="1" x14ac:dyDescent="0.4">
      <c r="B61" s="79"/>
      <c r="C61" s="197"/>
      <c r="D61" s="197"/>
      <c r="E61" s="197"/>
      <c r="F61" s="197"/>
      <c r="G61" s="197"/>
      <c r="H61" s="197"/>
      <c r="I61" s="197"/>
      <c r="J61" s="197"/>
      <c r="K61" s="197"/>
      <c r="L61" s="88"/>
      <c r="M61" s="88"/>
    </row>
    <row r="62" spans="2:13" x14ac:dyDescent="0.35">
      <c r="B62" s="85"/>
      <c r="C62" s="76"/>
      <c r="D62" s="76"/>
      <c r="E62" s="76"/>
      <c r="F62" s="76"/>
      <c r="G62" s="76"/>
      <c r="H62" s="76"/>
      <c r="I62" s="76"/>
      <c r="J62" s="76"/>
      <c r="K62" s="76"/>
      <c r="L62" s="89"/>
      <c r="M62" s="88"/>
    </row>
    <row r="63" spans="2:13" ht="15.5" x14ac:dyDescent="0.35">
      <c r="B63" s="86"/>
      <c r="C63" s="84" t="str">
        <f>Accueil!D94</f>
        <v>Cause of the issue (Why?)</v>
      </c>
      <c r="D63" s="75"/>
      <c r="E63" s="75"/>
      <c r="F63" s="75"/>
      <c r="G63" s="75"/>
      <c r="H63" s="71"/>
      <c r="I63" s="72"/>
      <c r="J63" s="72"/>
      <c r="K63" s="72"/>
      <c r="L63" s="90"/>
      <c r="M63" s="88"/>
    </row>
    <row r="64" spans="2:13" ht="14.5" customHeight="1" x14ac:dyDescent="0.35">
      <c r="B64" s="86"/>
      <c r="C64" s="187">
        <f>Accueil!E94</f>
        <v>0</v>
      </c>
      <c r="D64" s="187"/>
      <c r="E64" s="187"/>
      <c r="F64" s="187"/>
      <c r="G64" s="187"/>
      <c r="H64" s="187"/>
      <c r="I64" s="187"/>
      <c r="J64" s="187"/>
      <c r="K64" s="187"/>
      <c r="L64" s="90"/>
      <c r="M64" s="88"/>
    </row>
    <row r="65" spans="2:13" ht="14.5" customHeight="1" x14ac:dyDescent="0.35">
      <c r="B65" s="86"/>
      <c r="C65" s="187"/>
      <c r="D65" s="187"/>
      <c r="E65" s="187"/>
      <c r="F65" s="187"/>
      <c r="G65" s="187"/>
      <c r="H65" s="187"/>
      <c r="I65" s="187"/>
      <c r="J65" s="187"/>
      <c r="K65" s="187"/>
      <c r="L65" s="90"/>
      <c r="M65" s="88"/>
    </row>
    <row r="66" spans="2:13" x14ac:dyDescent="0.35">
      <c r="B66" s="86"/>
      <c r="C66" s="187"/>
      <c r="D66" s="187"/>
      <c r="E66" s="187"/>
      <c r="F66" s="187"/>
      <c r="G66" s="187"/>
      <c r="H66" s="187"/>
      <c r="I66" s="187"/>
      <c r="J66" s="187"/>
      <c r="K66" s="187"/>
      <c r="L66" s="90"/>
      <c r="M66" s="88"/>
    </row>
    <row r="67" spans="2:13" x14ac:dyDescent="0.35">
      <c r="B67" s="86"/>
      <c r="C67" s="187"/>
      <c r="D67" s="187"/>
      <c r="E67" s="187"/>
      <c r="F67" s="187"/>
      <c r="G67" s="187"/>
      <c r="H67" s="187"/>
      <c r="I67" s="187"/>
      <c r="J67" s="187"/>
      <c r="K67" s="187"/>
      <c r="L67" s="90"/>
      <c r="M67" s="88"/>
    </row>
    <row r="68" spans="2:13" x14ac:dyDescent="0.35">
      <c r="B68" s="86"/>
      <c r="C68" s="187"/>
      <c r="D68" s="187"/>
      <c r="E68" s="187"/>
      <c r="F68" s="187"/>
      <c r="G68" s="187"/>
      <c r="H68" s="187"/>
      <c r="I68" s="187"/>
      <c r="J68" s="187"/>
      <c r="K68" s="187"/>
      <c r="L68" s="90"/>
      <c r="M68" s="88"/>
    </row>
    <row r="69" spans="2:13" ht="15.5" x14ac:dyDescent="0.35">
      <c r="B69" s="86"/>
      <c r="C69" s="84" t="str">
        <f>Accueil!D95</f>
        <v>Project objective (How much?)</v>
      </c>
      <c r="D69" s="75"/>
      <c r="E69" s="75"/>
      <c r="F69" s="75"/>
      <c r="G69" s="75"/>
      <c r="H69" s="71"/>
      <c r="I69" s="72"/>
      <c r="J69" s="72"/>
      <c r="K69" s="72"/>
      <c r="L69" s="90"/>
      <c r="M69" s="88"/>
    </row>
    <row r="70" spans="2:13" ht="14.5" customHeight="1" x14ac:dyDescent="0.35">
      <c r="B70" s="86"/>
      <c r="C70" s="187">
        <f>Accueil!E95</f>
        <v>0</v>
      </c>
      <c r="D70" s="187"/>
      <c r="E70" s="187"/>
      <c r="F70" s="187"/>
      <c r="G70" s="187"/>
      <c r="H70" s="187"/>
      <c r="I70" s="187"/>
      <c r="J70" s="187"/>
      <c r="K70" s="187"/>
      <c r="L70" s="90"/>
      <c r="M70" s="88"/>
    </row>
    <row r="71" spans="2:13" x14ac:dyDescent="0.35">
      <c r="B71" s="86"/>
      <c r="C71" s="187"/>
      <c r="D71" s="187"/>
      <c r="E71" s="187"/>
      <c r="F71" s="187"/>
      <c r="G71" s="187"/>
      <c r="H71" s="187"/>
      <c r="I71" s="187"/>
      <c r="J71" s="187"/>
      <c r="K71" s="187"/>
      <c r="L71" s="90"/>
      <c r="M71" s="88"/>
    </row>
    <row r="72" spans="2:13" x14ac:dyDescent="0.35">
      <c r="B72" s="86"/>
      <c r="C72" s="187"/>
      <c r="D72" s="187"/>
      <c r="E72" s="187"/>
      <c r="F72" s="187"/>
      <c r="G72" s="187"/>
      <c r="H72" s="187"/>
      <c r="I72" s="187"/>
      <c r="J72" s="187"/>
      <c r="K72" s="187"/>
      <c r="L72" s="90"/>
      <c r="M72" s="88"/>
    </row>
    <row r="73" spans="2:13" x14ac:dyDescent="0.35">
      <c r="B73" s="86"/>
      <c r="C73" s="187"/>
      <c r="D73" s="187"/>
      <c r="E73" s="187"/>
      <c r="F73" s="187"/>
      <c r="G73" s="187"/>
      <c r="H73" s="187"/>
      <c r="I73" s="187"/>
      <c r="J73" s="187"/>
      <c r="K73" s="187"/>
      <c r="L73" s="90"/>
      <c r="M73" s="88"/>
    </row>
    <row r="74" spans="2:13" x14ac:dyDescent="0.35">
      <c r="B74" s="86"/>
      <c r="C74" s="187"/>
      <c r="D74" s="187"/>
      <c r="E74" s="187"/>
      <c r="F74" s="187"/>
      <c r="G74" s="187"/>
      <c r="H74" s="187"/>
      <c r="I74" s="187"/>
      <c r="J74" s="187"/>
      <c r="K74" s="187"/>
      <c r="L74" s="90"/>
      <c r="M74" s="88"/>
    </row>
    <row r="75" spans="2:13" ht="15.5" x14ac:dyDescent="0.35">
      <c r="B75" s="86"/>
      <c r="C75" s="84" t="str">
        <f>Accueil!D96</f>
        <v>Proposed solutions (How/Why?)</v>
      </c>
      <c r="D75" s="75"/>
      <c r="E75" s="75"/>
      <c r="F75" s="75"/>
      <c r="G75" s="75"/>
      <c r="H75" s="71"/>
      <c r="I75" s="72"/>
      <c r="J75" s="72"/>
      <c r="K75" s="72"/>
      <c r="L75" s="90"/>
      <c r="M75" s="88"/>
    </row>
    <row r="76" spans="2:13" ht="14.5" customHeight="1" x14ac:dyDescent="0.35">
      <c r="B76" s="86"/>
      <c r="C76" s="187">
        <f>Accueil!E96</f>
        <v>0</v>
      </c>
      <c r="D76" s="187"/>
      <c r="E76" s="187"/>
      <c r="F76" s="187"/>
      <c r="G76" s="187"/>
      <c r="H76" s="187"/>
      <c r="I76" s="187"/>
      <c r="J76" s="187"/>
      <c r="K76" s="187"/>
      <c r="L76" s="90"/>
      <c r="M76" s="88"/>
    </row>
    <row r="77" spans="2:13" x14ac:dyDescent="0.35">
      <c r="B77" s="86"/>
      <c r="C77" s="187"/>
      <c r="D77" s="187"/>
      <c r="E77" s="187"/>
      <c r="F77" s="187"/>
      <c r="G77" s="187"/>
      <c r="H77" s="187"/>
      <c r="I77" s="187"/>
      <c r="J77" s="187"/>
      <c r="K77" s="187"/>
      <c r="L77" s="90"/>
      <c r="M77" s="88"/>
    </row>
    <row r="78" spans="2:13" x14ac:dyDescent="0.35">
      <c r="B78" s="86"/>
      <c r="C78" s="187"/>
      <c r="D78" s="187"/>
      <c r="E78" s="187"/>
      <c r="F78" s="187"/>
      <c r="G78" s="187"/>
      <c r="H78" s="187"/>
      <c r="I78" s="187"/>
      <c r="J78" s="187"/>
      <c r="K78" s="187"/>
      <c r="L78" s="90"/>
      <c r="M78" s="88"/>
    </row>
    <row r="79" spans="2:13" x14ac:dyDescent="0.35">
      <c r="B79" s="86"/>
      <c r="C79" s="187"/>
      <c r="D79" s="187"/>
      <c r="E79" s="187"/>
      <c r="F79" s="187"/>
      <c r="G79" s="187"/>
      <c r="H79" s="187"/>
      <c r="I79" s="187"/>
      <c r="J79" s="187"/>
      <c r="K79" s="187"/>
      <c r="L79" s="90"/>
      <c r="M79" s="88"/>
    </row>
    <row r="80" spans="2:13" x14ac:dyDescent="0.35">
      <c r="B80" s="86"/>
      <c r="C80" s="187"/>
      <c r="D80" s="187"/>
      <c r="E80" s="187"/>
      <c r="F80" s="187"/>
      <c r="G80" s="187"/>
      <c r="H80" s="187"/>
      <c r="I80" s="187"/>
      <c r="J80" s="187"/>
      <c r="K80" s="187"/>
      <c r="L80" s="90"/>
      <c r="M80" s="88"/>
    </row>
    <row r="81" spans="2:13" ht="15.5" x14ac:dyDescent="0.35">
      <c r="B81" s="86"/>
      <c r="C81" s="69" t="s">
        <v>410</v>
      </c>
      <c r="D81" s="69"/>
      <c r="E81" s="69"/>
      <c r="F81" s="69"/>
      <c r="G81" s="69"/>
      <c r="H81" s="75"/>
      <c r="I81" s="75"/>
      <c r="J81" s="75"/>
      <c r="K81" s="75"/>
      <c r="L81" s="90"/>
      <c r="M81" s="88"/>
    </row>
    <row r="82" spans="2:13" x14ac:dyDescent="0.35">
      <c r="B82" s="86"/>
      <c r="C82" s="75"/>
      <c r="D82" s="75"/>
      <c r="E82" s="75"/>
      <c r="F82" s="75"/>
      <c r="G82" s="75"/>
      <c r="H82" s="75"/>
      <c r="I82" s="75"/>
      <c r="J82" s="75"/>
      <c r="K82" s="75"/>
      <c r="L82" s="90"/>
      <c r="M82" s="88"/>
    </row>
    <row r="83" spans="2:13" ht="15.5" x14ac:dyDescent="0.35">
      <c r="B83" s="86"/>
      <c r="C83" s="195" t="str">
        <f>Accueil!E98</f>
        <v>Indicators</v>
      </c>
      <c r="D83" s="195"/>
      <c r="E83" s="195"/>
      <c r="F83" s="195" t="str">
        <f>Accueil!G98</f>
        <v>Current values</v>
      </c>
      <c r="G83" s="195"/>
      <c r="H83" s="195"/>
      <c r="I83" s="195" t="str">
        <f>Accueil!I98</f>
        <v>Goal</v>
      </c>
      <c r="J83" s="195"/>
      <c r="K83" s="195"/>
      <c r="L83" s="90"/>
      <c r="M83" s="88"/>
    </row>
    <row r="84" spans="2:13" x14ac:dyDescent="0.35">
      <c r="B84" s="86"/>
      <c r="C84" s="183" t="str">
        <f>IF(Accueil!E100=0,"",Accueil!E100)</f>
        <v/>
      </c>
      <c r="D84" s="184"/>
      <c r="E84" s="185"/>
      <c r="F84" s="183" t="str">
        <f>IF(Accueil!H100=0,"",Accueil!H100)</f>
        <v/>
      </c>
      <c r="G84" s="184"/>
      <c r="H84" s="185"/>
      <c r="I84" s="183" t="str">
        <f>IF(Accueil!I100=0,"",Accueil!I100)</f>
        <v/>
      </c>
      <c r="J84" s="184"/>
      <c r="K84" s="185"/>
      <c r="L84" s="90"/>
      <c r="M84" s="88"/>
    </row>
    <row r="85" spans="2:13" x14ac:dyDescent="0.35">
      <c r="B85" s="86"/>
      <c r="C85" s="186"/>
      <c r="D85" s="187"/>
      <c r="E85" s="188"/>
      <c r="F85" s="186"/>
      <c r="G85" s="187"/>
      <c r="H85" s="188"/>
      <c r="I85" s="186"/>
      <c r="J85" s="187"/>
      <c r="K85" s="188"/>
      <c r="L85" s="90"/>
      <c r="M85" s="88"/>
    </row>
    <row r="86" spans="2:13" x14ac:dyDescent="0.35">
      <c r="B86" s="86"/>
      <c r="C86" s="189"/>
      <c r="D86" s="190"/>
      <c r="E86" s="191"/>
      <c r="F86" s="189"/>
      <c r="G86" s="190"/>
      <c r="H86" s="191"/>
      <c r="I86" s="189"/>
      <c r="J86" s="190"/>
      <c r="K86" s="191"/>
      <c r="L86" s="90"/>
      <c r="M86" s="88"/>
    </row>
    <row r="87" spans="2:13" x14ac:dyDescent="0.35">
      <c r="B87" s="86"/>
      <c r="C87" s="183" t="str">
        <f>IF(Accueil!E101=0,"",Accueil!E101)</f>
        <v/>
      </c>
      <c r="D87" s="184"/>
      <c r="E87" s="185"/>
      <c r="F87" s="183" t="str">
        <f>IF(Accueil!H101=0,"",Accueil!H101)</f>
        <v/>
      </c>
      <c r="G87" s="184"/>
      <c r="H87" s="185"/>
      <c r="I87" s="183" t="str">
        <f>IF(Accueil!I101=0,"",Accueil!I101)</f>
        <v/>
      </c>
      <c r="J87" s="184"/>
      <c r="K87" s="185"/>
      <c r="L87" s="90"/>
      <c r="M87" s="88"/>
    </row>
    <row r="88" spans="2:13" x14ac:dyDescent="0.35">
      <c r="B88" s="86"/>
      <c r="C88" s="186"/>
      <c r="D88" s="187"/>
      <c r="E88" s="188"/>
      <c r="F88" s="186"/>
      <c r="G88" s="187"/>
      <c r="H88" s="188"/>
      <c r="I88" s="186"/>
      <c r="J88" s="187"/>
      <c r="K88" s="188"/>
      <c r="L88" s="90"/>
      <c r="M88" s="88"/>
    </row>
    <row r="89" spans="2:13" x14ac:dyDescent="0.35">
      <c r="B89" s="86"/>
      <c r="C89" s="189"/>
      <c r="D89" s="190"/>
      <c r="E89" s="191"/>
      <c r="F89" s="189"/>
      <c r="G89" s="190"/>
      <c r="H89" s="191"/>
      <c r="I89" s="189"/>
      <c r="J89" s="190"/>
      <c r="K89" s="191"/>
      <c r="L89" s="90"/>
      <c r="M89" s="88"/>
    </row>
    <row r="90" spans="2:13" x14ac:dyDescent="0.35">
      <c r="B90" s="86"/>
      <c r="C90" s="183" t="str">
        <f>IF(Accueil!E102=0,"",Accueil!E102)</f>
        <v/>
      </c>
      <c r="D90" s="184"/>
      <c r="E90" s="185"/>
      <c r="F90" s="183" t="str">
        <f>IF(Accueil!H102=0,"",Accueil!H102)</f>
        <v/>
      </c>
      <c r="G90" s="184"/>
      <c r="H90" s="185"/>
      <c r="I90" s="183" t="str">
        <f>IF(Accueil!I102=0,"",Accueil!I102)</f>
        <v/>
      </c>
      <c r="J90" s="184"/>
      <c r="K90" s="185"/>
      <c r="L90" s="90"/>
      <c r="M90" s="88"/>
    </row>
    <row r="91" spans="2:13" x14ac:dyDescent="0.35">
      <c r="B91" s="86"/>
      <c r="C91" s="186"/>
      <c r="D91" s="187"/>
      <c r="E91" s="188"/>
      <c r="F91" s="186"/>
      <c r="G91" s="187"/>
      <c r="H91" s="188"/>
      <c r="I91" s="186"/>
      <c r="J91" s="187"/>
      <c r="K91" s="188"/>
      <c r="L91" s="90"/>
      <c r="M91" s="88"/>
    </row>
    <row r="92" spans="2:13" x14ac:dyDescent="0.35">
      <c r="B92" s="86"/>
      <c r="C92" s="189"/>
      <c r="D92" s="190"/>
      <c r="E92" s="191"/>
      <c r="F92" s="189"/>
      <c r="G92" s="190"/>
      <c r="H92" s="191"/>
      <c r="I92" s="189"/>
      <c r="J92" s="190"/>
      <c r="K92" s="191"/>
      <c r="L92" s="90"/>
      <c r="M92" s="88"/>
    </row>
    <row r="93" spans="2:13" x14ac:dyDescent="0.35">
      <c r="B93" s="86"/>
      <c r="C93" s="183" t="str">
        <f>IF(Accueil!E103=0,"",Accueil!E103)</f>
        <v/>
      </c>
      <c r="D93" s="184"/>
      <c r="E93" s="185"/>
      <c r="F93" s="183" t="str">
        <f>IF(Accueil!H103=0,"",Accueil!H103)</f>
        <v/>
      </c>
      <c r="G93" s="184"/>
      <c r="H93" s="185"/>
      <c r="I93" s="183" t="str">
        <f>IF(Accueil!I103=0,"",Accueil!I103)</f>
        <v/>
      </c>
      <c r="J93" s="184"/>
      <c r="K93" s="185"/>
      <c r="L93" s="90"/>
      <c r="M93" s="88"/>
    </row>
    <row r="94" spans="2:13" x14ac:dyDescent="0.35">
      <c r="B94" s="86"/>
      <c r="C94" s="186"/>
      <c r="D94" s="187"/>
      <c r="E94" s="188"/>
      <c r="F94" s="186"/>
      <c r="G94" s="187"/>
      <c r="H94" s="188"/>
      <c r="I94" s="186"/>
      <c r="J94" s="187"/>
      <c r="K94" s="188"/>
      <c r="L94" s="90"/>
      <c r="M94" s="88"/>
    </row>
    <row r="95" spans="2:13" x14ac:dyDescent="0.35">
      <c r="B95" s="86"/>
      <c r="C95" s="189"/>
      <c r="D95" s="190"/>
      <c r="E95" s="191"/>
      <c r="F95" s="189"/>
      <c r="G95" s="190"/>
      <c r="H95" s="191"/>
      <c r="I95" s="189"/>
      <c r="J95" s="190"/>
      <c r="K95" s="191"/>
      <c r="L95" s="90"/>
      <c r="M95" s="88"/>
    </row>
    <row r="96" spans="2:13" x14ac:dyDescent="0.35">
      <c r="B96" s="86"/>
      <c r="C96" s="183" t="str">
        <f>IF(Accueil!E104=0,"",Accueil!E104)</f>
        <v/>
      </c>
      <c r="D96" s="184"/>
      <c r="E96" s="185"/>
      <c r="F96" s="183" t="str">
        <f>IF(Accueil!H104=0,"",Accueil!H104)</f>
        <v/>
      </c>
      <c r="G96" s="184"/>
      <c r="H96" s="185"/>
      <c r="I96" s="183" t="str">
        <f>IF(Accueil!I104=0,"",Accueil!I104)</f>
        <v/>
      </c>
      <c r="J96" s="184"/>
      <c r="K96" s="185"/>
      <c r="L96" s="90"/>
      <c r="M96" s="88"/>
    </row>
    <row r="97" spans="2:13" x14ac:dyDescent="0.35">
      <c r="B97" s="86"/>
      <c r="C97" s="186"/>
      <c r="D97" s="187"/>
      <c r="E97" s="188"/>
      <c r="F97" s="186"/>
      <c r="G97" s="187"/>
      <c r="H97" s="188"/>
      <c r="I97" s="186"/>
      <c r="J97" s="187"/>
      <c r="K97" s="188"/>
      <c r="L97" s="90"/>
      <c r="M97" s="88"/>
    </row>
    <row r="98" spans="2:13" x14ac:dyDescent="0.35">
      <c r="B98" s="86"/>
      <c r="C98" s="189"/>
      <c r="D98" s="190"/>
      <c r="E98" s="191"/>
      <c r="F98" s="189"/>
      <c r="G98" s="190"/>
      <c r="H98" s="191"/>
      <c r="I98" s="189"/>
      <c r="J98" s="190"/>
      <c r="K98" s="191"/>
      <c r="L98" s="90"/>
      <c r="M98" s="88"/>
    </row>
    <row r="99" spans="2:13" ht="15.65" customHeight="1" x14ac:dyDescent="0.35">
      <c r="B99" s="86"/>
      <c r="C99" s="183" t="str">
        <f>IF(Accueil!E105=0,"",Accueil!E105)</f>
        <v/>
      </c>
      <c r="D99" s="184"/>
      <c r="E99" s="185"/>
      <c r="F99" s="183" t="str">
        <f>IF(Accueil!H105=0,"",Accueil!H105)</f>
        <v/>
      </c>
      <c r="G99" s="184"/>
      <c r="H99" s="185"/>
      <c r="I99" s="183" t="str">
        <f>IF(Accueil!I105=0,"",Accueil!I105)</f>
        <v/>
      </c>
      <c r="J99" s="184"/>
      <c r="K99" s="185"/>
      <c r="L99" s="90"/>
      <c r="M99" s="88"/>
    </row>
    <row r="100" spans="2:13" ht="15.65" customHeight="1" x14ac:dyDescent="0.35">
      <c r="B100" s="86"/>
      <c r="C100" s="186"/>
      <c r="D100" s="187"/>
      <c r="E100" s="188"/>
      <c r="F100" s="186"/>
      <c r="G100" s="187"/>
      <c r="H100" s="188"/>
      <c r="I100" s="186"/>
      <c r="J100" s="187"/>
      <c r="K100" s="188"/>
      <c r="L100" s="90"/>
      <c r="M100" s="88"/>
    </row>
    <row r="101" spans="2:13" x14ac:dyDescent="0.35">
      <c r="B101" s="86"/>
      <c r="C101" s="189"/>
      <c r="D101" s="190"/>
      <c r="E101" s="191"/>
      <c r="F101" s="189"/>
      <c r="G101" s="190"/>
      <c r="H101" s="191"/>
      <c r="I101" s="189"/>
      <c r="J101" s="190"/>
      <c r="K101" s="191"/>
      <c r="L101" s="90"/>
      <c r="M101" s="88"/>
    </row>
    <row r="102" spans="2:13" x14ac:dyDescent="0.35">
      <c r="B102" s="86"/>
      <c r="C102" s="75"/>
      <c r="D102" s="75"/>
      <c r="E102" s="75"/>
      <c r="F102" s="75"/>
      <c r="G102" s="75"/>
      <c r="H102" s="75"/>
      <c r="I102" s="75"/>
      <c r="J102" s="75"/>
      <c r="K102" s="75"/>
      <c r="L102" s="90"/>
      <c r="M102" s="88"/>
    </row>
    <row r="103" spans="2:13" x14ac:dyDescent="0.35">
      <c r="B103" s="86"/>
      <c r="C103" s="75"/>
      <c r="D103" s="75"/>
      <c r="E103" s="75"/>
      <c r="F103" s="75"/>
      <c r="G103" s="75"/>
      <c r="H103" s="75"/>
      <c r="I103" s="75"/>
      <c r="J103" s="75"/>
      <c r="K103" s="75"/>
      <c r="L103" s="90"/>
      <c r="M103" s="88"/>
    </row>
    <row r="104" spans="2:13" x14ac:dyDescent="0.35">
      <c r="B104" s="86"/>
      <c r="C104" s="94"/>
      <c r="D104" s="94"/>
      <c r="E104" s="94"/>
      <c r="F104" s="105"/>
      <c r="G104" s="105"/>
      <c r="H104" s="105"/>
      <c r="I104" s="105"/>
      <c r="J104" s="105"/>
      <c r="K104" s="105"/>
      <c r="L104" s="90"/>
      <c r="M104" s="88"/>
    </row>
    <row r="105" spans="2:13" x14ac:dyDescent="0.35">
      <c r="B105" s="86"/>
      <c r="C105" s="94"/>
      <c r="D105" s="94"/>
      <c r="E105" s="94"/>
      <c r="F105" s="105"/>
      <c r="G105" s="105"/>
      <c r="H105" s="105"/>
      <c r="I105" s="105"/>
      <c r="J105" s="105"/>
      <c r="K105" s="105"/>
      <c r="L105" s="90"/>
      <c r="M105" s="88"/>
    </row>
    <row r="106" spans="2:13" x14ac:dyDescent="0.35">
      <c r="B106" s="86"/>
      <c r="C106" s="94"/>
      <c r="D106" s="94"/>
      <c r="E106" s="94"/>
      <c r="F106" s="105"/>
      <c r="G106" s="105"/>
      <c r="H106" s="105"/>
      <c r="I106" s="105"/>
      <c r="J106" s="105"/>
      <c r="K106" s="105"/>
      <c r="L106" s="90"/>
      <c r="M106" s="88"/>
    </row>
    <row r="107" spans="2:13" ht="15" thickBot="1" x14ac:dyDescent="0.4">
      <c r="B107" s="87"/>
      <c r="C107" s="77"/>
      <c r="D107" s="77"/>
      <c r="E107" s="77"/>
      <c r="F107" s="77"/>
      <c r="G107" s="77"/>
      <c r="H107" s="77"/>
      <c r="I107" s="77"/>
      <c r="J107" s="77"/>
      <c r="K107" s="77"/>
      <c r="L107" s="91"/>
      <c r="M107" s="88"/>
    </row>
    <row r="108" spans="2:13" x14ac:dyDescent="0.35">
      <c r="B108" s="79"/>
      <c r="C108" s="74"/>
      <c r="D108" s="74"/>
      <c r="E108" s="74"/>
      <c r="F108" s="74"/>
      <c r="G108" s="74"/>
      <c r="H108" s="74"/>
      <c r="I108" s="74"/>
      <c r="J108" s="74"/>
      <c r="K108" s="74"/>
      <c r="L108" s="88"/>
      <c r="M108" s="88"/>
    </row>
    <row r="109" spans="2:13" x14ac:dyDescent="0.35">
      <c r="B109" s="79"/>
      <c r="C109" s="196"/>
      <c r="D109" s="196"/>
      <c r="E109" s="196"/>
      <c r="F109" s="196"/>
      <c r="G109" s="196"/>
      <c r="H109" s="196"/>
      <c r="I109" s="196"/>
      <c r="J109" s="196"/>
      <c r="K109" s="196"/>
      <c r="L109" s="88"/>
      <c r="M109" s="88"/>
    </row>
    <row r="110" spans="2:13" x14ac:dyDescent="0.35">
      <c r="B110" s="79"/>
      <c r="C110" s="196"/>
      <c r="D110" s="196"/>
      <c r="E110" s="196"/>
      <c r="F110" s="196"/>
      <c r="G110" s="196"/>
      <c r="H110" s="196"/>
      <c r="I110" s="196"/>
      <c r="J110" s="196"/>
      <c r="K110" s="196"/>
      <c r="L110" s="88"/>
      <c r="M110" s="88"/>
    </row>
    <row r="111" spans="2:13" x14ac:dyDescent="0.35">
      <c r="B111" s="79"/>
      <c r="C111" s="196"/>
      <c r="D111" s="196"/>
      <c r="E111" s="196"/>
      <c r="F111" s="196"/>
      <c r="G111" s="196"/>
      <c r="H111" s="196"/>
      <c r="I111" s="196"/>
      <c r="J111" s="196"/>
      <c r="K111" s="196"/>
      <c r="L111" s="88"/>
      <c r="M111" s="88"/>
    </row>
    <row r="112" spans="2:13" x14ac:dyDescent="0.35">
      <c r="B112" s="79"/>
      <c r="C112" s="196"/>
      <c r="D112" s="196"/>
      <c r="E112" s="196"/>
      <c r="F112" s="196"/>
      <c r="G112" s="196"/>
      <c r="H112" s="196"/>
      <c r="I112" s="196"/>
      <c r="J112" s="196"/>
      <c r="K112" s="196"/>
      <c r="L112" s="88"/>
      <c r="M112" s="88"/>
    </row>
    <row r="113" spans="1:13" x14ac:dyDescent="0.35">
      <c r="B113" s="79"/>
      <c r="C113" s="196"/>
      <c r="D113" s="196"/>
      <c r="E113" s="196"/>
      <c r="F113" s="196"/>
      <c r="G113" s="196"/>
      <c r="H113" s="196"/>
      <c r="I113" s="196"/>
      <c r="J113" s="196"/>
      <c r="K113" s="196"/>
      <c r="L113" s="88"/>
      <c r="M113" s="88"/>
    </row>
    <row r="114" spans="1:13" x14ac:dyDescent="0.35">
      <c r="B114" s="79"/>
      <c r="C114" s="196"/>
      <c r="D114" s="196"/>
      <c r="E114" s="196"/>
      <c r="F114" s="196"/>
      <c r="G114" s="196"/>
      <c r="H114" s="196"/>
      <c r="I114" s="196"/>
      <c r="J114" s="196"/>
      <c r="K114" s="196"/>
      <c r="L114" s="88"/>
      <c r="M114" s="88"/>
    </row>
    <row r="115" spans="1:13" ht="15" thickBot="1" x14ac:dyDescent="0.4">
      <c r="B115" s="79"/>
      <c r="C115" s="197"/>
      <c r="D115" s="197"/>
      <c r="E115" s="197"/>
      <c r="F115" s="197"/>
      <c r="G115" s="197"/>
      <c r="H115" s="197"/>
      <c r="I115" s="197"/>
      <c r="J115" s="197"/>
      <c r="K115" s="197"/>
      <c r="L115" s="88"/>
      <c r="M115" s="88"/>
    </row>
    <row r="116" spans="1:13" x14ac:dyDescent="0.35">
      <c r="B116" s="85"/>
      <c r="C116" s="76"/>
      <c r="D116" s="76"/>
      <c r="E116" s="76"/>
      <c r="F116" s="76"/>
      <c r="G116" s="76"/>
      <c r="H116" s="76"/>
      <c r="I116" s="76"/>
      <c r="J116" s="76"/>
      <c r="K116" s="76"/>
      <c r="L116" s="89"/>
      <c r="M116" s="88"/>
    </row>
    <row r="117" spans="1:13" ht="15.5" x14ac:dyDescent="0.35">
      <c r="B117" s="86"/>
      <c r="C117" s="182" t="s">
        <v>411</v>
      </c>
      <c r="D117" s="182"/>
      <c r="E117" s="182"/>
      <c r="F117" s="182"/>
      <c r="G117" s="182"/>
      <c r="H117" s="75"/>
      <c r="I117" s="75"/>
      <c r="J117" s="75"/>
      <c r="K117" s="75"/>
      <c r="L117" s="90"/>
      <c r="M117" s="88"/>
    </row>
    <row r="118" spans="1:13" x14ac:dyDescent="0.35">
      <c r="B118" s="86"/>
      <c r="C118" s="75"/>
      <c r="D118" s="75"/>
      <c r="E118" s="75"/>
      <c r="F118" s="75"/>
      <c r="G118" s="75"/>
      <c r="H118" s="75"/>
      <c r="I118" s="75"/>
      <c r="J118" s="75"/>
      <c r="K118" s="75"/>
      <c r="L118" s="90"/>
      <c r="M118" s="88"/>
    </row>
    <row r="119" spans="1:13" ht="31" x14ac:dyDescent="0.35">
      <c r="B119" s="92"/>
      <c r="C119" s="200" t="s">
        <v>412</v>
      </c>
      <c r="D119" s="200"/>
      <c r="E119" s="200"/>
      <c r="F119" s="200"/>
      <c r="G119" s="200"/>
      <c r="H119" s="200"/>
      <c r="I119" s="98" t="str">
        <f>Accueil!D108</f>
        <v>Budget requested</v>
      </c>
      <c r="J119" s="96" t="str">
        <f>Accueil!D110</f>
        <v>Starting date</v>
      </c>
      <c r="K119" s="96" t="str">
        <f>Accueil!F110</f>
        <v>Closing date</v>
      </c>
      <c r="L119" s="93"/>
      <c r="M119" s="88"/>
    </row>
    <row r="120" spans="1:13" s="97" customFormat="1" ht="37" customHeight="1" x14ac:dyDescent="0.35">
      <c r="A120" s="120"/>
      <c r="B120" s="99"/>
      <c r="C120" s="193" t="str">
        <f>IF(Accueil!E108=0,"",Accueil!E108)</f>
        <v/>
      </c>
      <c r="D120" s="194"/>
      <c r="E120" s="194"/>
      <c r="F120" s="194"/>
      <c r="G120" s="194"/>
      <c r="H120" s="194"/>
      <c r="I120" s="106">
        <f>Accueil!E109</f>
        <v>0</v>
      </c>
      <c r="J120" s="101" t="str">
        <f>IF(Accueil!E111=0,"",Accueil!E111)</f>
        <v/>
      </c>
      <c r="K120" s="101" t="str">
        <f>IF(Accueil!G111=0,"",Accueil!G111)</f>
        <v/>
      </c>
      <c r="L120" s="100"/>
      <c r="M120" s="88"/>
    </row>
    <row r="121" spans="1:13" s="47" customFormat="1" ht="37" customHeight="1" x14ac:dyDescent="0.35">
      <c r="A121" s="120"/>
      <c r="B121" s="99"/>
      <c r="C121" s="193" t="str">
        <f>IF(Accueil!E114=0,"",Accueil!E114)</f>
        <v/>
      </c>
      <c r="D121" s="194"/>
      <c r="E121" s="194"/>
      <c r="F121" s="194"/>
      <c r="G121" s="194"/>
      <c r="H121" s="194"/>
      <c r="I121" s="106">
        <f>Accueil!E115</f>
        <v>0</v>
      </c>
      <c r="J121" s="101" t="str">
        <f>IF(Accueil!E117=0,"",Accueil!E117)</f>
        <v/>
      </c>
      <c r="K121" s="101" t="str">
        <f>IF(Accueil!G117=0,"",Accueil!G117)</f>
        <v/>
      </c>
      <c r="L121" s="100"/>
      <c r="M121" s="88"/>
    </row>
    <row r="122" spans="1:13" s="47" customFormat="1" ht="37" customHeight="1" x14ac:dyDescent="0.35">
      <c r="A122" s="120"/>
      <c r="B122" s="99"/>
      <c r="C122" s="193" t="str">
        <f>IF(Accueil!E120=0,"",Accueil!E120)</f>
        <v/>
      </c>
      <c r="D122" s="194"/>
      <c r="E122" s="194"/>
      <c r="F122" s="194"/>
      <c r="G122" s="194"/>
      <c r="H122" s="194"/>
      <c r="I122" s="106">
        <f>Accueil!E121</f>
        <v>0</v>
      </c>
      <c r="J122" s="101" t="str">
        <f>IF(Accueil!E123=0,"",Accueil!E123)</f>
        <v/>
      </c>
      <c r="K122" s="101" t="str">
        <f>IF(Accueil!G123=0,"",Accueil!G123)</f>
        <v/>
      </c>
      <c r="L122" s="100"/>
      <c r="M122" s="88"/>
    </row>
    <row r="123" spans="1:13" s="47" customFormat="1" ht="37" customHeight="1" x14ac:dyDescent="0.35">
      <c r="A123" s="120"/>
      <c r="B123" s="99"/>
      <c r="C123" s="193" t="str">
        <f>IF(Accueil!E126=0,"",Accueil!E126)</f>
        <v/>
      </c>
      <c r="D123" s="194"/>
      <c r="E123" s="194"/>
      <c r="F123" s="194"/>
      <c r="G123" s="194"/>
      <c r="H123" s="194"/>
      <c r="I123" s="106">
        <f>Accueil!E127</f>
        <v>0</v>
      </c>
      <c r="J123" s="101" t="str">
        <f>IF(Accueil!E129=0,"",Accueil!E129)</f>
        <v/>
      </c>
      <c r="K123" s="101" t="str">
        <f>IF(Accueil!G129=0,"",Accueil!G129)</f>
        <v/>
      </c>
      <c r="L123" s="100"/>
      <c r="M123" s="88"/>
    </row>
    <row r="124" spans="1:13" s="47" customFormat="1" ht="37" customHeight="1" x14ac:dyDescent="0.35">
      <c r="A124" s="120"/>
      <c r="B124" s="99"/>
      <c r="C124" s="193" t="str">
        <f>IF(Accueil!E132=0,"",Accueil!E132)</f>
        <v/>
      </c>
      <c r="D124" s="194"/>
      <c r="E124" s="194"/>
      <c r="F124" s="194"/>
      <c r="G124" s="194"/>
      <c r="H124" s="194"/>
      <c r="I124" s="106">
        <f>Accueil!E133</f>
        <v>0</v>
      </c>
      <c r="J124" s="101" t="str">
        <f>IF(Accueil!E135=0,"",Accueil!E135)</f>
        <v/>
      </c>
      <c r="K124" s="101" t="str">
        <f>IF(Accueil!G135=0,"",Accueil!G135)</f>
        <v/>
      </c>
      <c r="L124" s="100"/>
      <c r="M124" s="88"/>
    </row>
    <row r="125" spans="1:13" s="47" customFormat="1" ht="37" customHeight="1" x14ac:dyDescent="0.35">
      <c r="A125" s="120"/>
      <c r="B125" s="86"/>
      <c r="C125" s="193" t="str">
        <f>IF(Accueil!E138=0,"",Accueil!E138)</f>
        <v/>
      </c>
      <c r="D125" s="194"/>
      <c r="E125" s="194"/>
      <c r="F125" s="194"/>
      <c r="G125" s="194"/>
      <c r="H125" s="194"/>
      <c r="I125" s="106">
        <f>Accueil!E139</f>
        <v>0</v>
      </c>
      <c r="J125" s="101" t="str">
        <f>IF(Accueil!E141=0,"",Accueil!E141)</f>
        <v/>
      </c>
      <c r="K125" s="101" t="str">
        <f>IF(Accueil!G141=0,"",Accueil!G141)</f>
        <v/>
      </c>
      <c r="L125" s="90"/>
      <c r="M125" s="88"/>
    </row>
    <row r="126" spans="1:13" s="47" customFormat="1" x14ac:dyDescent="0.35">
      <c r="A126" s="120"/>
      <c r="B126" s="86"/>
      <c r="C126" s="94"/>
      <c r="D126" s="94"/>
      <c r="E126" s="94"/>
      <c r="F126" s="94"/>
      <c r="G126" s="94"/>
      <c r="H126" s="94"/>
      <c r="I126" s="108"/>
      <c r="J126" s="109"/>
      <c r="K126" s="109"/>
      <c r="L126" s="90"/>
      <c r="M126" s="88"/>
    </row>
    <row r="127" spans="1:13" ht="36.65" customHeight="1" x14ac:dyDescent="0.35">
      <c r="B127" s="86"/>
      <c r="C127" s="75"/>
      <c r="D127" s="75"/>
      <c r="E127" s="75"/>
      <c r="F127" s="75"/>
      <c r="G127" s="75"/>
      <c r="H127" s="75"/>
      <c r="I127" s="110">
        <f>Accueil!G143</f>
        <v>0</v>
      </c>
      <c r="J127" s="75"/>
      <c r="K127" s="75"/>
      <c r="L127" s="90"/>
      <c r="M127" s="88"/>
    </row>
    <row r="128" spans="1:13" x14ac:dyDescent="0.35">
      <c r="B128" s="86"/>
      <c r="C128" s="75"/>
      <c r="D128" s="75"/>
      <c r="E128" s="75"/>
      <c r="F128" s="75"/>
      <c r="G128" s="75"/>
      <c r="H128" s="75"/>
      <c r="I128" s="75"/>
      <c r="J128" s="75"/>
      <c r="K128" s="75"/>
      <c r="L128" s="90"/>
      <c r="M128" s="88"/>
    </row>
    <row r="129" spans="2:13" ht="15.5" x14ac:dyDescent="0.35">
      <c r="B129" s="86"/>
      <c r="C129" s="182" t="s">
        <v>15</v>
      </c>
      <c r="D129" s="182"/>
      <c r="E129" s="182"/>
      <c r="F129" s="182"/>
      <c r="G129" s="182"/>
      <c r="H129" s="75"/>
      <c r="I129" s="75"/>
      <c r="J129" s="75"/>
      <c r="K129" s="75"/>
      <c r="L129" s="90"/>
      <c r="M129" s="88"/>
    </row>
    <row r="130" spans="2:13" x14ac:dyDescent="0.35">
      <c r="B130" s="86"/>
      <c r="C130" s="75"/>
      <c r="D130" s="75"/>
      <c r="E130" s="75"/>
      <c r="F130" s="75"/>
      <c r="G130" s="75"/>
      <c r="H130" s="75"/>
      <c r="I130" s="75"/>
      <c r="J130" s="75"/>
      <c r="K130" s="75"/>
      <c r="L130" s="90"/>
      <c r="M130" s="88"/>
    </row>
    <row r="131" spans="2:13" ht="14.5" customHeight="1" x14ac:dyDescent="0.35">
      <c r="B131" s="86"/>
      <c r="C131" s="192" t="s">
        <v>414</v>
      </c>
      <c r="D131" s="192"/>
      <c r="E131" s="192"/>
      <c r="F131" s="192"/>
      <c r="G131" s="192"/>
      <c r="H131" s="192"/>
      <c r="I131" s="192"/>
      <c r="J131" s="192"/>
      <c r="K131" s="192"/>
      <c r="L131" s="90"/>
      <c r="M131" s="88"/>
    </row>
    <row r="132" spans="2:13" ht="14.5" customHeight="1" x14ac:dyDescent="0.35">
      <c r="B132" s="86"/>
      <c r="C132" s="192"/>
      <c r="D132" s="192"/>
      <c r="E132" s="192"/>
      <c r="F132" s="192"/>
      <c r="G132" s="192"/>
      <c r="H132" s="192"/>
      <c r="I132" s="192"/>
      <c r="J132" s="192"/>
      <c r="K132" s="192"/>
      <c r="L132" s="90"/>
      <c r="M132" s="88"/>
    </row>
    <row r="133" spans="2:13" x14ac:dyDescent="0.35">
      <c r="B133" s="86"/>
      <c r="C133" s="192"/>
      <c r="D133" s="192"/>
      <c r="E133" s="192"/>
      <c r="F133" s="192"/>
      <c r="G133" s="192"/>
      <c r="H133" s="192"/>
      <c r="I133" s="192"/>
      <c r="J133" s="192"/>
      <c r="K133" s="192"/>
      <c r="L133" s="90"/>
      <c r="M133" s="88"/>
    </row>
    <row r="134" spans="2:13" x14ac:dyDescent="0.35">
      <c r="B134" s="86"/>
      <c r="C134" s="192"/>
      <c r="D134" s="192"/>
      <c r="E134" s="192"/>
      <c r="F134" s="192"/>
      <c r="G134" s="192"/>
      <c r="H134" s="192"/>
      <c r="I134" s="192"/>
      <c r="J134" s="192"/>
      <c r="K134" s="192"/>
      <c r="L134" s="90"/>
      <c r="M134" s="88"/>
    </row>
    <row r="135" spans="2:13" x14ac:dyDescent="0.35">
      <c r="B135" s="86"/>
      <c r="C135" s="192"/>
      <c r="D135" s="192"/>
      <c r="E135" s="192"/>
      <c r="F135" s="192"/>
      <c r="G135" s="192"/>
      <c r="H135" s="192"/>
      <c r="I135" s="192"/>
      <c r="J135" s="192"/>
      <c r="K135" s="192"/>
      <c r="L135" s="90"/>
      <c r="M135" s="88"/>
    </row>
    <row r="136" spans="2:13" x14ac:dyDescent="0.35">
      <c r="B136" s="86"/>
      <c r="C136" s="192"/>
      <c r="D136" s="192"/>
      <c r="E136" s="192"/>
      <c r="F136" s="192"/>
      <c r="G136" s="192"/>
      <c r="H136" s="192"/>
      <c r="I136" s="192"/>
      <c r="J136" s="192"/>
      <c r="K136" s="192"/>
      <c r="L136" s="90"/>
      <c r="M136" s="88"/>
    </row>
    <row r="137" spans="2:13" x14ac:dyDescent="0.35">
      <c r="B137" s="86"/>
      <c r="C137" s="192"/>
      <c r="D137" s="192"/>
      <c r="E137" s="192"/>
      <c r="F137" s="192"/>
      <c r="G137" s="192"/>
      <c r="H137" s="192"/>
      <c r="I137" s="192"/>
      <c r="J137" s="192"/>
      <c r="K137" s="192"/>
      <c r="L137" s="90"/>
      <c r="M137" s="88"/>
    </row>
    <row r="138" spans="2:13" x14ac:dyDescent="0.35">
      <c r="B138" s="86"/>
      <c r="C138" s="192"/>
      <c r="D138" s="192"/>
      <c r="E138" s="192"/>
      <c r="F138" s="192"/>
      <c r="G138" s="192"/>
      <c r="H138" s="192"/>
      <c r="I138" s="192"/>
      <c r="J138" s="192"/>
      <c r="K138" s="192"/>
      <c r="L138" s="90"/>
      <c r="M138" s="88"/>
    </row>
    <row r="139" spans="2:13" x14ac:dyDescent="0.35">
      <c r="B139" s="86"/>
      <c r="C139" s="192"/>
      <c r="D139" s="192"/>
      <c r="E139" s="192"/>
      <c r="F139" s="192"/>
      <c r="G139" s="192"/>
      <c r="H139" s="192"/>
      <c r="I139" s="192"/>
      <c r="J139" s="192"/>
      <c r="K139" s="192"/>
      <c r="L139" s="90"/>
      <c r="M139" s="88"/>
    </row>
    <row r="140" spans="2:13" x14ac:dyDescent="0.35">
      <c r="B140" s="86"/>
      <c r="C140" s="192"/>
      <c r="D140" s="192"/>
      <c r="E140" s="192"/>
      <c r="F140" s="192"/>
      <c r="G140" s="192"/>
      <c r="H140" s="192"/>
      <c r="I140" s="192"/>
      <c r="J140" s="192"/>
      <c r="K140" s="192"/>
      <c r="L140" s="90"/>
      <c r="M140" s="88"/>
    </row>
    <row r="141" spans="2:13" x14ac:dyDescent="0.35">
      <c r="B141" s="86"/>
      <c r="C141" s="192"/>
      <c r="D141" s="192"/>
      <c r="E141" s="192"/>
      <c r="F141" s="192"/>
      <c r="G141" s="192"/>
      <c r="H141" s="192"/>
      <c r="I141" s="192"/>
      <c r="J141" s="192"/>
      <c r="K141" s="192"/>
      <c r="L141" s="90"/>
      <c r="M141" s="88"/>
    </row>
    <row r="142" spans="2:13" x14ac:dyDescent="0.35">
      <c r="B142" s="86"/>
      <c r="C142" s="192"/>
      <c r="D142" s="192"/>
      <c r="E142" s="192"/>
      <c r="F142" s="192"/>
      <c r="G142" s="192"/>
      <c r="H142" s="192"/>
      <c r="I142" s="192"/>
      <c r="J142" s="192"/>
      <c r="K142" s="192"/>
      <c r="L142" s="90"/>
      <c r="M142" s="88"/>
    </row>
    <row r="143" spans="2:13" x14ac:dyDescent="0.35">
      <c r="B143" s="86"/>
      <c r="C143" s="192"/>
      <c r="D143" s="192"/>
      <c r="E143" s="192"/>
      <c r="F143" s="192"/>
      <c r="G143" s="192"/>
      <c r="H143" s="192"/>
      <c r="I143" s="192"/>
      <c r="J143" s="192"/>
      <c r="K143" s="192"/>
      <c r="L143" s="90"/>
      <c r="M143" s="88"/>
    </row>
    <row r="144" spans="2:13" x14ac:dyDescent="0.35">
      <c r="B144" s="86"/>
      <c r="C144" s="192"/>
      <c r="D144" s="192"/>
      <c r="E144" s="192"/>
      <c r="F144" s="192"/>
      <c r="G144" s="192"/>
      <c r="H144" s="192"/>
      <c r="I144" s="192"/>
      <c r="J144" s="192"/>
      <c r="K144" s="192"/>
      <c r="L144" s="90"/>
      <c r="M144" s="88"/>
    </row>
    <row r="145" spans="2:13" x14ac:dyDescent="0.35">
      <c r="B145" s="86"/>
      <c r="C145" s="192"/>
      <c r="D145" s="192"/>
      <c r="E145" s="192"/>
      <c r="F145" s="192"/>
      <c r="G145" s="192"/>
      <c r="H145" s="192"/>
      <c r="I145" s="192"/>
      <c r="J145" s="192"/>
      <c r="K145" s="192"/>
      <c r="L145" s="90"/>
      <c r="M145" s="88"/>
    </row>
    <row r="146" spans="2:13" x14ac:dyDescent="0.35">
      <c r="B146" s="86"/>
      <c r="C146" s="192"/>
      <c r="D146" s="192"/>
      <c r="E146" s="192"/>
      <c r="F146" s="192"/>
      <c r="G146" s="192"/>
      <c r="H146" s="192"/>
      <c r="I146" s="192"/>
      <c r="J146" s="192"/>
      <c r="K146" s="192"/>
      <c r="L146" s="90"/>
      <c r="M146" s="88"/>
    </row>
    <row r="147" spans="2:13" x14ac:dyDescent="0.35">
      <c r="B147" s="86"/>
      <c r="C147" s="192"/>
      <c r="D147" s="192"/>
      <c r="E147" s="192"/>
      <c r="F147" s="192"/>
      <c r="G147" s="192"/>
      <c r="H147" s="192"/>
      <c r="I147" s="192"/>
      <c r="J147" s="192"/>
      <c r="K147" s="192"/>
      <c r="L147" s="90"/>
      <c r="M147" s="88"/>
    </row>
    <row r="148" spans="2:13" x14ac:dyDescent="0.35">
      <c r="B148" s="86"/>
      <c r="C148" s="81"/>
      <c r="D148" s="81"/>
      <c r="E148" s="81"/>
      <c r="F148" s="81"/>
      <c r="G148" s="81"/>
      <c r="H148" s="81"/>
      <c r="I148" s="81"/>
      <c r="J148" s="81"/>
      <c r="K148" s="81"/>
      <c r="L148" s="90"/>
      <c r="M148" s="88"/>
    </row>
    <row r="149" spans="2:13" x14ac:dyDescent="0.35">
      <c r="B149" s="86"/>
      <c r="C149" s="81"/>
      <c r="D149" s="81"/>
      <c r="E149" s="81"/>
      <c r="F149" s="81"/>
      <c r="G149" s="81"/>
      <c r="H149" s="81"/>
      <c r="I149" s="81"/>
      <c r="J149" s="81"/>
      <c r="K149" s="81"/>
      <c r="L149" s="90"/>
      <c r="M149" s="88"/>
    </row>
    <row r="150" spans="2:13" x14ac:dyDescent="0.35">
      <c r="B150" s="86"/>
      <c r="C150" s="75"/>
      <c r="D150" s="75"/>
      <c r="E150" s="75"/>
      <c r="F150" s="75"/>
      <c r="G150" s="75"/>
      <c r="H150" s="75"/>
      <c r="I150" s="75"/>
      <c r="J150" s="75"/>
      <c r="K150" s="75"/>
      <c r="L150" s="90"/>
      <c r="M150" s="88"/>
    </row>
    <row r="151" spans="2:13" ht="15" thickBot="1" x14ac:dyDescent="0.4">
      <c r="B151" s="87"/>
      <c r="C151" s="77"/>
      <c r="D151" s="77"/>
      <c r="E151" s="77"/>
      <c r="F151" s="77"/>
      <c r="G151" s="77"/>
      <c r="H151" s="77"/>
      <c r="I151" s="77"/>
      <c r="J151" s="77"/>
      <c r="K151" s="77"/>
      <c r="L151" s="91"/>
      <c r="M151" s="88"/>
    </row>
    <row r="152" spans="2:13" x14ac:dyDescent="0.35">
      <c r="B152" s="79"/>
      <c r="C152" s="74"/>
      <c r="D152" s="74"/>
      <c r="E152" s="74"/>
      <c r="F152" s="74"/>
      <c r="G152" s="74"/>
      <c r="H152" s="74"/>
      <c r="I152" s="74"/>
      <c r="J152" s="74"/>
      <c r="K152" s="74"/>
      <c r="L152" s="88"/>
      <c r="M152" s="88"/>
    </row>
    <row r="153" spans="2:13" x14ac:dyDescent="0.35">
      <c r="B153" s="79"/>
      <c r="C153" s="196"/>
      <c r="D153" s="196"/>
      <c r="E153" s="196"/>
      <c r="F153" s="196"/>
      <c r="G153" s="196"/>
      <c r="H153" s="196"/>
      <c r="I153" s="196"/>
      <c r="J153" s="196"/>
      <c r="K153" s="196"/>
      <c r="L153" s="88"/>
      <c r="M153" s="88"/>
    </row>
    <row r="154" spans="2:13" x14ac:dyDescent="0.35">
      <c r="B154" s="79"/>
      <c r="C154" s="196"/>
      <c r="D154" s="196"/>
      <c r="E154" s="196"/>
      <c r="F154" s="196"/>
      <c r="G154" s="196"/>
      <c r="H154" s="196"/>
      <c r="I154" s="196"/>
      <c r="J154" s="196"/>
      <c r="K154" s="196"/>
      <c r="L154" s="88"/>
      <c r="M154" s="88"/>
    </row>
    <row r="155" spans="2:13" x14ac:dyDescent="0.35">
      <c r="B155" s="79"/>
      <c r="C155" s="196"/>
      <c r="D155" s="196"/>
      <c r="E155" s="196"/>
      <c r="F155" s="196"/>
      <c r="G155" s="196"/>
      <c r="H155" s="196"/>
      <c r="I155" s="196"/>
      <c r="J155" s="196"/>
      <c r="K155" s="196"/>
      <c r="L155" s="88"/>
      <c r="M155" s="88"/>
    </row>
    <row r="156" spans="2:13" x14ac:dyDescent="0.35">
      <c r="B156" s="79"/>
      <c r="C156" s="196"/>
      <c r="D156" s="196"/>
      <c r="E156" s="196"/>
      <c r="F156" s="196"/>
      <c r="G156" s="196"/>
      <c r="H156" s="196"/>
      <c r="I156" s="196"/>
      <c r="J156" s="196"/>
      <c r="K156" s="196"/>
      <c r="L156" s="88"/>
      <c r="M156" s="88"/>
    </row>
    <row r="157" spans="2:13" x14ac:dyDescent="0.35">
      <c r="B157" s="79"/>
      <c r="C157" s="196"/>
      <c r="D157" s="196"/>
      <c r="E157" s="196"/>
      <c r="F157" s="196"/>
      <c r="G157" s="196"/>
      <c r="H157" s="196"/>
      <c r="I157" s="196"/>
      <c r="J157" s="196"/>
      <c r="K157" s="196"/>
      <c r="L157" s="88"/>
      <c r="M157" s="88"/>
    </row>
    <row r="158" spans="2:13" x14ac:dyDescent="0.35">
      <c r="B158" s="79"/>
      <c r="C158" s="196"/>
      <c r="D158" s="196"/>
      <c r="E158" s="196"/>
      <c r="F158" s="196"/>
      <c r="G158" s="196"/>
      <c r="H158" s="196"/>
      <c r="I158" s="196"/>
      <c r="J158" s="196"/>
      <c r="K158" s="196"/>
      <c r="L158" s="88"/>
      <c r="M158" s="88"/>
    </row>
    <row r="159" spans="2:13" ht="15" thickBot="1" x14ac:dyDescent="0.4">
      <c r="B159" s="79"/>
      <c r="C159" s="197"/>
      <c r="D159" s="197"/>
      <c r="E159" s="197"/>
      <c r="F159" s="197"/>
      <c r="G159" s="197"/>
      <c r="H159" s="197"/>
      <c r="I159" s="197"/>
      <c r="J159" s="197"/>
      <c r="K159" s="197"/>
      <c r="L159" s="88"/>
      <c r="M159" s="88"/>
    </row>
    <row r="160" spans="2:13" x14ac:dyDescent="0.35">
      <c r="B160" s="85"/>
      <c r="C160" s="76"/>
      <c r="D160" s="76"/>
      <c r="E160" s="76"/>
      <c r="F160" s="76"/>
      <c r="G160" s="76"/>
      <c r="H160" s="76"/>
      <c r="I160" s="76"/>
      <c r="J160" s="76"/>
      <c r="K160" s="76"/>
      <c r="L160" s="89"/>
      <c r="M160" s="88"/>
    </row>
    <row r="161" spans="2:13" ht="14.5" customHeight="1" x14ac:dyDescent="0.35">
      <c r="B161" s="86"/>
      <c r="C161" s="192" t="s">
        <v>415</v>
      </c>
      <c r="D161" s="192"/>
      <c r="E161" s="192"/>
      <c r="F161" s="192"/>
      <c r="G161" s="192"/>
      <c r="H161" s="192"/>
      <c r="I161" s="192"/>
      <c r="J161" s="192"/>
      <c r="K161" s="192"/>
      <c r="L161" s="90"/>
      <c r="M161" s="88"/>
    </row>
    <row r="162" spans="2:13" ht="14.5" customHeight="1" x14ac:dyDescent="0.35">
      <c r="B162" s="86"/>
      <c r="C162" s="192"/>
      <c r="D162" s="192"/>
      <c r="E162" s="192"/>
      <c r="F162" s="192"/>
      <c r="G162" s="192"/>
      <c r="H162" s="192"/>
      <c r="I162" s="192"/>
      <c r="J162" s="192"/>
      <c r="K162" s="192"/>
      <c r="L162" s="90"/>
      <c r="M162" s="88"/>
    </row>
    <row r="163" spans="2:13" x14ac:dyDescent="0.35">
      <c r="B163" s="86"/>
      <c r="C163" s="192"/>
      <c r="D163" s="192"/>
      <c r="E163" s="192"/>
      <c r="F163" s="192"/>
      <c r="G163" s="192"/>
      <c r="H163" s="192"/>
      <c r="I163" s="192"/>
      <c r="J163" s="192"/>
      <c r="K163" s="192"/>
      <c r="L163" s="90"/>
      <c r="M163" s="88"/>
    </row>
    <row r="164" spans="2:13" x14ac:dyDescent="0.35">
      <c r="B164" s="86"/>
      <c r="C164" s="192"/>
      <c r="D164" s="192"/>
      <c r="E164" s="192"/>
      <c r="F164" s="192"/>
      <c r="G164" s="192"/>
      <c r="H164" s="192"/>
      <c r="I164" s="192"/>
      <c r="J164" s="192"/>
      <c r="K164" s="192"/>
      <c r="L164" s="90"/>
      <c r="M164" s="88"/>
    </row>
    <row r="165" spans="2:13" x14ac:dyDescent="0.35">
      <c r="B165" s="86"/>
      <c r="C165" s="192"/>
      <c r="D165" s="192"/>
      <c r="E165" s="192"/>
      <c r="F165" s="192"/>
      <c r="G165" s="192"/>
      <c r="H165" s="192"/>
      <c r="I165" s="192"/>
      <c r="J165" s="192"/>
      <c r="K165" s="192"/>
      <c r="L165" s="90"/>
      <c r="M165" s="88"/>
    </row>
    <row r="166" spans="2:13" x14ac:dyDescent="0.35">
      <c r="B166" s="86"/>
      <c r="C166" s="192"/>
      <c r="D166" s="192"/>
      <c r="E166" s="192"/>
      <c r="F166" s="192"/>
      <c r="G166" s="192"/>
      <c r="H166" s="192"/>
      <c r="I166" s="192"/>
      <c r="J166" s="192"/>
      <c r="K166" s="192"/>
      <c r="L166" s="90"/>
      <c r="M166" s="88"/>
    </row>
    <row r="167" spans="2:13" ht="19" customHeight="1" x14ac:dyDescent="0.35">
      <c r="B167" s="86"/>
      <c r="C167" s="192"/>
      <c r="D167" s="192"/>
      <c r="E167" s="192"/>
      <c r="F167" s="192"/>
      <c r="G167" s="192"/>
      <c r="H167" s="192"/>
      <c r="I167" s="192"/>
      <c r="J167" s="192"/>
      <c r="K167" s="192"/>
      <c r="L167" s="90"/>
      <c r="M167" s="88"/>
    </row>
    <row r="168" spans="2:13" x14ac:dyDescent="0.35">
      <c r="B168" s="86"/>
      <c r="C168" s="192"/>
      <c r="D168" s="192"/>
      <c r="E168" s="192"/>
      <c r="F168" s="192"/>
      <c r="G168" s="192"/>
      <c r="H168" s="192"/>
      <c r="I168" s="192"/>
      <c r="J168" s="192"/>
      <c r="K168" s="192"/>
      <c r="L168" s="90"/>
      <c r="M168" s="88"/>
    </row>
    <row r="169" spans="2:13" ht="14.5" customHeight="1" x14ac:dyDescent="0.35">
      <c r="B169" s="86"/>
      <c r="C169" s="192"/>
      <c r="D169" s="192"/>
      <c r="E169" s="192"/>
      <c r="F169" s="192"/>
      <c r="G169" s="192"/>
      <c r="H169" s="192"/>
      <c r="I169" s="192"/>
      <c r="J169" s="192"/>
      <c r="K169" s="192"/>
      <c r="L169" s="90"/>
      <c r="M169" s="88"/>
    </row>
    <row r="170" spans="2:13" ht="14.5" customHeight="1" x14ac:dyDescent="0.35">
      <c r="B170" s="86"/>
      <c r="C170" s="192"/>
      <c r="D170" s="192"/>
      <c r="E170" s="192"/>
      <c r="F170" s="192"/>
      <c r="G170" s="192"/>
      <c r="H170" s="192"/>
      <c r="I170" s="192"/>
      <c r="J170" s="192"/>
      <c r="K170" s="192"/>
      <c r="L170" s="90"/>
      <c r="M170" s="88"/>
    </row>
    <row r="171" spans="2:13" x14ac:dyDescent="0.35">
      <c r="B171" s="86"/>
      <c r="C171" s="192"/>
      <c r="D171" s="192"/>
      <c r="E171" s="192"/>
      <c r="F171" s="192"/>
      <c r="G171" s="192"/>
      <c r="H171" s="192"/>
      <c r="I171" s="192"/>
      <c r="J171" s="192"/>
      <c r="K171" s="192"/>
      <c r="L171" s="90"/>
      <c r="M171" s="88"/>
    </row>
    <row r="172" spans="2:13" x14ac:dyDescent="0.35">
      <c r="B172" s="86"/>
      <c r="C172" s="192"/>
      <c r="D172" s="192"/>
      <c r="E172" s="192"/>
      <c r="F172" s="192"/>
      <c r="G172" s="192"/>
      <c r="H172" s="192"/>
      <c r="I172" s="192"/>
      <c r="J172" s="192"/>
      <c r="K172" s="192"/>
      <c r="L172" s="90"/>
      <c r="M172" s="88"/>
    </row>
    <row r="173" spans="2:13" x14ac:dyDescent="0.35">
      <c r="B173" s="86"/>
      <c r="C173" s="192"/>
      <c r="D173" s="192"/>
      <c r="E173" s="192"/>
      <c r="F173" s="192"/>
      <c r="G173" s="192"/>
      <c r="H173" s="192"/>
      <c r="I173" s="192"/>
      <c r="J173" s="192"/>
      <c r="K173" s="192"/>
      <c r="L173" s="90"/>
      <c r="M173" s="88"/>
    </row>
    <row r="174" spans="2:13" x14ac:dyDescent="0.35">
      <c r="B174" s="86"/>
      <c r="C174" s="192"/>
      <c r="D174" s="192"/>
      <c r="E174" s="192"/>
      <c r="F174" s="192"/>
      <c r="G174" s="192"/>
      <c r="H174" s="192"/>
      <c r="I174" s="192"/>
      <c r="J174" s="192"/>
      <c r="K174" s="192"/>
      <c r="L174" s="90"/>
      <c r="M174" s="88"/>
    </row>
    <row r="175" spans="2:13" x14ac:dyDescent="0.35">
      <c r="B175" s="86"/>
      <c r="C175" s="81"/>
      <c r="D175" s="81"/>
      <c r="E175" s="81"/>
      <c r="F175" s="81"/>
      <c r="G175" s="81"/>
      <c r="H175" s="81"/>
      <c r="I175" s="81"/>
      <c r="J175" s="81"/>
      <c r="K175" s="81"/>
      <c r="L175" s="90"/>
      <c r="M175" s="88"/>
    </row>
    <row r="176" spans="2:13" ht="14.5" customHeight="1" x14ac:dyDescent="0.35">
      <c r="B176" s="86"/>
      <c r="C176" s="192" t="s">
        <v>416</v>
      </c>
      <c r="D176" s="192"/>
      <c r="E176" s="192"/>
      <c r="F176" s="192"/>
      <c r="G176" s="192"/>
      <c r="H176" s="192"/>
      <c r="I176" s="192"/>
      <c r="J176" s="192"/>
      <c r="K176" s="192"/>
      <c r="L176" s="90"/>
      <c r="M176" s="88"/>
    </row>
    <row r="177" spans="2:13" ht="14.5" customHeight="1" x14ac:dyDescent="0.35">
      <c r="B177" s="86"/>
      <c r="C177" s="192"/>
      <c r="D177" s="192"/>
      <c r="E177" s="192"/>
      <c r="F177" s="192"/>
      <c r="G177" s="192"/>
      <c r="H177" s="192"/>
      <c r="I177" s="192"/>
      <c r="J177" s="192"/>
      <c r="K177" s="192"/>
      <c r="L177" s="90"/>
      <c r="M177" s="88"/>
    </row>
    <row r="178" spans="2:13" x14ac:dyDescent="0.35">
      <c r="B178" s="86"/>
      <c r="C178" s="192"/>
      <c r="D178" s="192"/>
      <c r="E178" s="192"/>
      <c r="F178" s="192"/>
      <c r="G178" s="192"/>
      <c r="H178" s="192"/>
      <c r="I178" s="192"/>
      <c r="J178" s="192"/>
      <c r="K178" s="192"/>
      <c r="L178" s="90"/>
      <c r="M178" s="88"/>
    </row>
    <row r="179" spans="2:13" x14ac:dyDescent="0.35">
      <c r="B179" s="86"/>
      <c r="C179" s="192"/>
      <c r="D179" s="192"/>
      <c r="E179" s="192"/>
      <c r="F179" s="192"/>
      <c r="G179" s="192"/>
      <c r="H179" s="192"/>
      <c r="I179" s="192"/>
      <c r="J179" s="192"/>
      <c r="K179" s="192"/>
      <c r="L179" s="90"/>
      <c r="M179" s="88"/>
    </row>
    <row r="180" spans="2:13" x14ac:dyDescent="0.35">
      <c r="B180" s="86"/>
      <c r="C180" s="192"/>
      <c r="D180" s="192"/>
      <c r="E180" s="192"/>
      <c r="F180" s="192"/>
      <c r="G180" s="192"/>
      <c r="H180" s="192"/>
      <c r="I180" s="192"/>
      <c r="J180" s="192"/>
      <c r="K180" s="192"/>
      <c r="L180" s="90"/>
      <c r="M180" s="88"/>
    </row>
    <row r="181" spans="2:13" x14ac:dyDescent="0.35">
      <c r="B181" s="86"/>
      <c r="C181" s="192"/>
      <c r="D181" s="192"/>
      <c r="E181" s="192"/>
      <c r="F181" s="192"/>
      <c r="G181" s="192"/>
      <c r="H181" s="192"/>
      <c r="I181" s="192"/>
      <c r="J181" s="192"/>
      <c r="K181" s="192"/>
      <c r="L181" s="90"/>
      <c r="M181" s="88"/>
    </row>
    <row r="182" spans="2:13" x14ac:dyDescent="0.35">
      <c r="B182" s="86"/>
      <c r="C182" s="81"/>
      <c r="D182" s="81"/>
      <c r="E182" s="81"/>
      <c r="F182" s="81"/>
      <c r="G182" s="81"/>
      <c r="H182" s="81"/>
      <c r="I182" s="81"/>
      <c r="J182" s="81"/>
      <c r="K182" s="81"/>
      <c r="L182" s="90"/>
      <c r="M182" s="88"/>
    </row>
    <row r="183" spans="2:13" x14ac:dyDescent="0.35">
      <c r="B183" s="86"/>
      <c r="C183" s="81"/>
      <c r="D183" s="81"/>
      <c r="E183" s="81"/>
      <c r="F183" s="81"/>
      <c r="G183" s="81"/>
      <c r="H183" s="81"/>
      <c r="I183" s="81"/>
      <c r="J183" s="81"/>
      <c r="K183" s="81"/>
      <c r="L183" s="90"/>
      <c r="M183" s="88"/>
    </row>
    <row r="184" spans="2:13" x14ac:dyDescent="0.35">
      <c r="B184" s="86"/>
      <c r="C184" s="81"/>
      <c r="D184" s="81"/>
      <c r="E184" s="81"/>
      <c r="F184" s="81"/>
      <c r="G184" s="81"/>
      <c r="H184" s="81"/>
      <c r="I184" s="81"/>
      <c r="J184" s="81"/>
      <c r="K184" s="81"/>
      <c r="L184" s="90"/>
      <c r="M184" s="88"/>
    </row>
    <row r="185" spans="2:13" x14ac:dyDescent="0.35">
      <c r="B185" s="86"/>
      <c r="C185" s="81"/>
      <c r="D185" s="81"/>
      <c r="E185" s="81"/>
      <c r="F185" s="81"/>
      <c r="G185" s="81"/>
      <c r="H185" s="81"/>
      <c r="I185" s="81"/>
      <c r="J185" s="81"/>
      <c r="K185" s="81"/>
      <c r="L185" s="90"/>
      <c r="M185" s="88"/>
    </row>
    <row r="186" spans="2:13" x14ac:dyDescent="0.35">
      <c r="B186" s="86"/>
      <c r="C186" s="81"/>
      <c r="D186" s="81"/>
      <c r="E186" s="81"/>
      <c r="F186" s="81"/>
      <c r="G186" s="81"/>
      <c r="H186" s="81"/>
      <c r="I186" s="81"/>
      <c r="J186" s="81"/>
      <c r="K186" s="81"/>
      <c r="L186" s="90"/>
      <c r="M186" s="88"/>
    </row>
    <row r="187" spans="2:13" x14ac:dyDescent="0.35">
      <c r="B187" s="86"/>
      <c r="C187" s="81"/>
      <c r="D187" s="81"/>
      <c r="E187" s="81"/>
      <c r="F187" s="81"/>
      <c r="G187" s="81"/>
      <c r="H187" s="81"/>
      <c r="I187" s="81"/>
      <c r="J187" s="81"/>
      <c r="K187" s="81"/>
      <c r="L187" s="90"/>
      <c r="M187" s="88"/>
    </row>
    <row r="188" spans="2:13" x14ac:dyDescent="0.35">
      <c r="B188" s="86"/>
      <c r="C188" s="81"/>
      <c r="D188" s="81"/>
      <c r="E188" s="81"/>
      <c r="F188" s="81"/>
      <c r="G188" s="81"/>
      <c r="H188" s="81"/>
      <c r="I188" s="81"/>
      <c r="J188" s="81"/>
      <c r="K188" s="81"/>
      <c r="L188" s="90"/>
      <c r="M188" s="88"/>
    </row>
    <row r="189" spans="2:13" ht="15.5" x14ac:dyDescent="0.35">
      <c r="B189" s="86"/>
      <c r="C189" s="81"/>
      <c r="D189" s="81"/>
      <c r="E189" s="181" t="s">
        <v>417</v>
      </c>
      <c r="F189" s="181"/>
      <c r="G189" s="181"/>
      <c r="H189" s="181"/>
      <c r="I189" s="181"/>
      <c r="J189" s="81"/>
      <c r="K189" s="81"/>
      <c r="L189" s="90"/>
      <c r="M189" s="88"/>
    </row>
    <row r="190" spans="2:13" x14ac:dyDescent="0.35">
      <c r="B190" s="86"/>
      <c r="C190" s="80"/>
      <c r="D190" s="80"/>
      <c r="E190" s="80"/>
      <c r="F190" s="80"/>
      <c r="G190" s="80"/>
      <c r="H190" s="80"/>
      <c r="I190" s="80"/>
      <c r="J190" s="80"/>
      <c r="K190" s="80"/>
      <c r="L190" s="90"/>
      <c r="M190" s="88"/>
    </row>
    <row r="191" spans="2:13" x14ac:dyDescent="0.35">
      <c r="B191" s="86"/>
      <c r="C191" s="192"/>
      <c r="D191" s="192"/>
      <c r="E191" s="192"/>
      <c r="F191" s="192"/>
      <c r="G191" s="192"/>
      <c r="H191" s="192"/>
      <c r="I191" s="192"/>
      <c r="J191" s="192"/>
      <c r="K191" s="192"/>
      <c r="L191" s="90"/>
      <c r="M191" s="88"/>
    </row>
    <row r="192" spans="2:13" ht="14.5" customHeight="1" x14ac:dyDescent="0.35">
      <c r="B192" s="86"/>
      <c r="C192" s="192"/>
      <c r="D192" s="192"/>
      <c r="E192" s="192"/>
      <c r="F192" s="192"/>
      <c r="G192" s="192"/>
      <c r="H192" s="192"/>
      <c r="I192" s="192"/>
      <c r="J192" s="192"/>
      <c r="K192" s="192"/>
      <c r="L192" s="90"/>
      <c r="M192" s="88"/>
    </row>
    <row r="193" spans="2:13" x14ac:dyDescent="0.35">
      <c r="B193" s="86"/>
      <c r="C193" s="192"/>
      <c r="D193" s="192"/>
      <c r="E193" s="192"/>
      <c r="F193" s="192"/>
      <c r="G193" s="192"/>
      <c r="H193" s="192"/>
      <c r="I193" s="192"/>
      <c r="J193" s="192"/>
      <c r="K193" s="192"/>
      <c r="L193" s="90"/>
      <c r="M193" s="88"/>
    </row>
    <row r="194" spans="2:13" x14ac:dyDescent="0.35">
      <c r="B194" s="86"/>
      <c r="C194" s="192"/>
      <c r="D194" s="192"/>
      <c r="E194" s="192"/>
      <c r="F194" s="192"/>
      <c r="G194" s="192"/>
      <c r="H194" s="192"/>
      <c r="I194" s="192"/>
      <c r="J194" s="192"/>
      <c r="K194" s="192"/>
      <c r="L194" s="90"/>
      <c r="M194" s="88"/>
    </row>
    <row r="195" spans="2:13" x14ac:dyDescent="0.35">
      <c r="B195" s="86"/>
      <c r="C195" s="192"/>
      <c r="D195" s="192"/>
      <c r="E195" s="192"/>
      <c r="F195" s="192"/>
      <c r="G195" s="192"/>
      <c r="H195" s="192"/>
      <c r="I195" s="192"/>
      <c r="J195" s="192"/>
      <c r="K195" s="192"/>
      <c r="L195" s="90"/>
      <c r="M195" s="88"/>
    </row>
    <row r="196" spans="2:13" x14ac:dyDescent="0.35">
      <c r="B196" s="86"/>
      <c r="C196" s="104"/>
      <c r="D196" s="104"/>
      <c r="E196" s="104"/>
      <c r="F196" s="104"/>
      <c r="G196" s="104"/>
      <c r="H196" s="104"/>
      <c r="I196" s="104"/>
      <c r="J196" s="104"/>
      <c r="K196" s="104"/>
      <c r="L196" s="90"/>
      <c r="M196" s="88"/>
    </row>
    <row r="197" spans="2:13" x14ac:dyDescent="0.35">
      <c r="B197" s="86"/>
      <c r="C197" s="104"/>
      <c r="D197" s="104"/>
      <c r="E197" s="104"/>
      <c r="F197" s="104"/>
      <c r="G197" s="104"/>
      <c r="H197" s="104"/>
      <c r="I197" s="104"/>
      <c r="J197" s="104"/>
      <c r="K197" s="104"/>
      <c r="L197" s="90"/>
      <c r="M197" s="88"/>
    </row>
    <row r="198" spans="2:13" x14ac:dyDescent="0.35">
      <c r="B198" s="86"/>
      <c r="C198" s="104"/>
      <c r="D198" s="104"/>
      <c r="E198" s="104"/>
      <c r="F198" s="104"/>
      <c r="G198" s="104"/>
      <c r="H198" s="104"/>
      <c r="I198" s="104"/>
      <c r="J198" s="104"/>
      <c r="K198" s="104"/>
      <c r="L198" s="90"/>
      <c r="M198" s="88"/>
    </row>
    <row r="199" spans="2:13" ht="15.5" x14ac:dyDescent="0.35">
      <c r="B199" s="86"/>
      <c r="C199" s="104"/>
      <c r="D199" s="104"/>
      <c r="E199" s="181"/>
      <c r="F199" s="181"/>
      <c r="G199" s="181"/>
      <c r="H199" s="181"/>
      <c r="I199" s="181"/>
      <c r="J199" s="104"/>
      <c r="K199" s="104"/>
      <c r="L199" s="90"/>
      <c r="M199" s="88"/>
    </row>
    <row r="200" spans="2:13" x14ac:dyDescent="0.35">
      <c r="B200" s="86"/>
      <c r="C200" s="104"/>
      <c r="D200" s="104"/>
      <c r="E200" s="104"/>
      <c r="F200" s="104"/>
      <c r="G200" s="104"/>
      <c r="H200" s="104"/>
      <c r="I200" s="104"/>
      <c r="J200" s="104"/>
      <c r="K200" s="104"/>
      <c r="L200" s="90"/>
      <c r="M200" s="88"/>
    </row>
    <row r="201" spans="2:13" x14ac:dyDescent="0.35">
      <c r="B201" s="86"/>
      <c r="C201" s="104"/>
      <c r="D201" s="104"/>
      <c r="E201" s="104"/>
      <c r="F201" s="104"/>
      <c r="G201" s="104"/>
      <c r="H201" s="104"/>
      <c r="I201" s="104"/>
      <c r="J201" s="104"/>
      <c r="K201" s="104"/>
      <c r="L201" s="90"/>
      <c r="M201" s="88"/>
    </row>
    <row r="202" spans="2:13" x14ac:dyDescent="0.35">
      <c r="B202" s="86"/>
      <c r="C202" s="81"/>
      <c r="D202" s="81"/>
      <c r="E202" s="81"/>
      <c r="F202" s="81"/>
      <c r="G202" s="81"/>
      <c r="H202" s="81"/>
      <c r="I202" s="81"/>
      <c r="J202" s="81"/>
      <c r="K202" s="81"/>
      <c r="L202" s="90"/>
      <c r="M202" s="88"/>
    </row>
    <row r="203" spans="2:13" x14ac:dyDescent="0.35">
      <c r="B203" s="86"/>
      <c r="C203" s="81"/>
      <c r="D203" s="81"/>
      <c r="E203" s="81"/>
      <c r="F203" s="81"/>
      <c r="G203" s="81"/>
      <c r="H203" s="81"/>
      <c r="I203" s="81"/>
      <c r="J203" s="81"/>
      <c r="K203" s="81"/>
      <c r="L203" s="90"/>
      <c r="M203" s="88"/>
    </row>
    <row r="204" spans="2:13" x14ac:dyDescent="0.35">
      <c r="B204" s="86"/>
      <c r="C204" s="81"/>
      <c r="D204" s="81"/>
      <c r="E204" s="199"/>
      <c r="F204" s="199"/>
      <c r="G204" s="199"/>
      <c r="H204" s="199"/>
      <c r="I204" s="199"/>
      <c r="J204" s="81"/>
      <c r="K204" s="81"/>
      <c r="L204" s="90"/>
      <c r="M204" s="88"/>
    </row>
    <row r="205" spans="2:13" x14ac:dyDescent="0.35">
      <c r="B205" s="86"/>
      <c r="C205" s="75"/>
      <c r="D205" s="75"/>
      <c r="E205" s="75"/>
      <c r="F205" s="75"/>
      <c r="G205" s="75"/>
      <c r="H205" s="75"/>
      <c r="I205" s="75"/>
      <c r="J205" s="75"/>
      <c r="K205" s="75"/>
      <c r="L205" s="90"/>
      <c r="M205" s="88"/>
    </row>
    <row r="206" spans="2:13" ht="15" thickBot="1" x14ac:dyDescent="0.4">
      <c r="B206" s="87"/>
      <c r="C206" s="77"/>
      <c r="D206" s="77"/>
      <c r="E206" s="77"/>
      <c r="F206" s="77"/>
      <c r="G206" s="77"/>
      <c r="H206" s="77"/>
      <c r="I206" s="77"/>
      <c r="J206" s="77"/>
      <c r="K206" s="77"/>
      <c r="L206" s="91"/>
      <c r="M206" s="88"/>
    </row>
    <row r="207" spans="2:13" x14ac:dyDescent="0.35">
      <c r="B207" s="79"/>
      <c r="C207" s="74"/>
      <c r="D207" s="74"/>
      <c r="E207" s="74"/>
      <c r="F207" s="74"/>
      <c r="G207" s="74"/>
      <c r="H207" s="74"/>
      <c r="I207" s="74"/>
      <c r="J207" s="74"/>
      <c r="K207" s="74"/>
      <c r="L207" s="88"/>
      <c r="M207" s="88"/>
    </row>
    <row r="208" spans="2:13" x14ac:dyDescent="0.35">
      <c r="M208" s="88"/>
    </row>
  </sheetData>
  <mergeCells count="47">
    <mergeCell ref="C64:K68"/>
    <mergeCell ref="C70:K74"/>
    <mergeCell ref="C76:K80"/>
    <mergeCell ref="C90:E92"/>
    <mergeCell ref="F90:H92"/>
    <mergeCell ref="I90:K92"/>
    <mergeCell ref="C87:E89"/>
    <mergeCell ref="F87:H89"/>
    <mergeCell ref="I87:K89"/>
    <mergeCell ref="C1:K7"/>
    <mergeCell ref="C9:K9"/>
    <mergeCell ref="C28:G28"/>
    <mergeCell ref="E204:I204"/>
    <mergeCell ref="C109:K115"/>
    <mergeCell ref="C123:H123"/>
    <mergeCell ref="C124:H124"/>
    <mergeCell ref="C125:H125"/>
    <mergeCell ref="C117:G117"/>
    <mergeCell ref="C153:K159"/>
    <mergeCell ref="C119:H119"/>
    <mergeCell ref="C120:H120"/>
    <mergeCell ref="C122:H122"/>
    <mergeCell ref="E199:I199"/>
    <mergeCell ref="C55:K61"/>
    <mergeCell ref="C43:K47"/>
    <mergeCell ref="C83:E83"/>
    <mergeCell ref="F83:H83"/>
    <mergeCell ref="I83:K83"/>
    <mergeCell ref="C84:E86"/>
    <mergeCell ref="F84:H86"/>
    <mergeCell ref="I84:K86"/>
    <mergeCell ref="E189:I189"/>
    <mergeCell ref="C129:G129"/>
    <mergeCell ref="F93:H95"/>
    <mergeCell ref="C191:K195"/>
    <mergeCell ref="C121:H121"/>
    <mergeCell ref="C131:K147"/>
    <mergeCell ref="F96:H98"/>
    <mergeCell ref="I96:K98"/>
    <mergeCell ref="C99:E101"/>
    <mergeCell ref="F99:H101"/>
    <mergeCell ref="I99:K101"/>
    <mergeCell ref="C96:E98"/>
    <mergeCell ref="I93:K95"/>
    <mergeCell ref="C161:K174"/>
    <mergeCell ref="C176:K181"/>
    <mergeCell ref="C93:E95"/>
  </mergeCells>
  <printOptions horizontalCentered="1" verticalCentered="1"/>
  <pageMargins left="0" right="0" top="0" bottom="0" header="0" footer="0"/>
  <pageSetup scale="95" orientation="portrait" r:id="rId1"/>
  <rowBreaks count="3" manualBreakCount="3">
    <brk id="54" max="12" man="1"/>
    <brk id="108" max="12" man="1"/>
    <brk id="152"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2334" r:id="rId4" name="Check Box 46">
              <controlPr defaultSize="0" autoFill="0" autoLine="0" autoPict="0">
                <anchor moveWithCells="1">
                  <from>
                    <xdr:col>6</xdr:col>
                    <xdr:colOff>133350</xdr:colOff>
                    <xdr:row>189</xdr:row>
                    <xdr:rowOff>88900</xdr:rowOff>
                  </from>
                  <to>
                    <xdr:col>6</xdr:col>
                    <xdr:colOff>368300</xdr:colOff>
                    <xdr:row>190</xdr:row>
                    <xdr:rowOff>146050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A8A6B-DF9F-467D-AEE2-A27862C06627}">
  <sheetPr codeName="Feuil7"/>
  <dimension ref="A1:BC102"/>
  <sheetViews>
    <sheetView workbookViewId="0">
      <selection activeCell="J22" sqref="J22"/>
    </sheetView>
  </sheetViews>
  <sheetFormatPr baseColWidth="10" defaultColWidth="11.453125" defaultRowHeight="14.5" x14ac:dyDescent="0.35"/>
  <cols>
    <col min="44" max="44" width="10.81640625"/>
    <col min="45" max="46" width="10.81640625" style="55"/>
    <col min="47" max="47" width="10.81640625"/>
    <col min="48" max="48" width="10.81640625" style="55"/>
    <col min="53" max="53" width="10.81640625"/>
    <col min="54" max="55" width="10.81640625" style="55"/>
  </cols>
  <sheetData>
    <row r="1" spans="1:55" x14ac:dyDescent="0.35">
      <c r="A1" t="str">
        <f>Adm!D2</f>
        <v>Nom de l'organisation</v>
      </c>
      <c r="B1" t="str">
        <f>Adm!E2</f>
        <v>Site web de l'organisation</v>
      </c>
      <c r="C1" t="str">
        <f>Adm!F2</f>
        <v>Ligne d'adresse de l'organisation 1</v>
      </c>
      <c r="D1" t="str">
        <f>Adm!G2</f>
        <v>Ligne d'adresse de l'organisation 2</v>
      </c>
      <c r="E1" t="str">
        <f>Adm!H2</f>
        <v>Ville de l'organisation</v>
      </c>
      <c r="F1" t="str">
        <f>Adm!I2</f>
        <v>Province/territoire de l'organisation</v>
      </c>
      <c r="G1" t="str">
        <f>Adm!J2</f>
        <v>Code postal de l'organisation</v>
      </c>
      <c r="H1" t="str">
        <f>Adm!K2</f>
        <v>Numéro d'entreprise du Québec (NEQ)</v>
      </c>
      <c r="I1" t="str">
        <f>Adm!L2</f>
        <v>Nombre d'années d'activité</v>
      </c>
      <c r="J1" t="str">
        <f>Adm!M2</f>
        <v xml:space="preserve">Région administrative </v>
      </c>
      <c r="K1" t="str">
        <f>Adm!N2</f>
        <v>Taille de l'organisation</v>
      </c>
      <c r="L1" t="str">
        <f>Adm!O2</f>
        <v>Code SCIAN</v>
      </c>
      <c r="M1" t="str">
        <f>Adm!P2</f>
        <v>Industrie</v>
      </c>
      <c r="N1" t="str">
        <f>Adm!Q2</f>
        <v>Prénom du contact de l'organisation</v>
      </c>
      <c r="O1" t="str">
        <f>Adm!R2</f>
        <v>Nom de famille du contact de l'organisation</v>
      </c>
      <c r="P1" t="str">
        <f>Adm!S2</f>
        <v>Titre du contact</v>
      </c>
      <c r="Q1" t="str">
        <f>Adm!T2</f>
        <v>Téléphone de contact de l'organisation</v>
      </c>
      <c r="R1" t="str">
        <f>Adm!U2</f>
        <v>Email de contact de l'organisation</v>
      </c>
      <c r="S1" t="str">
        <f>Adm!V2</f>
        <v>Prénom du 2ème contact de l'organisation</v>
      </c>
      <c r="T1" t="str">
        <f>Adm!W2</f>
        <v>Nom de famille du 2ème contact de l'organisation</v>
      </c>
      <c r="U1" t="str">
        <f>Adm!X2</f>
        <v>Titre du 2ème contact</v>
      </c>
      <c r="V1" t="str">
        <f>Adm!Y2</f>
        <v>Téléphone du 2ème contact de l'organisation</v>
      </c>
      <c r="W1" t="str">
        <f>Adm!Z2</f>
        <v>Email du 2ème contact de l'organisation</v>
      </c>
      <c r="X1" t="str">
        <f>Adm!AA2</f>
        <v>Nombre de propriétaires de l'entreprise</v>
      </c>
      <c r="Y1" t="str">
        <f>Adm!AB2</f>
        <v xml:space="preserve">Pourcentage de propriété – Femme </v>
      </c>
      <c r="Z1" t="str">
        <f>Adm!AC2</f>
        <v xml:space="preserve">Pourcentage de propriété – Autochtone </v>
      </c>
      <c r="AA1" t="str">
        <f>Adm!AD2</f>
        <v>Pourcentage de propriété – Nouvel arrivant au Canada</v>
      </c>
      <c r="AB1" t="str">
        <f>Adm!AE2</f>
        <v xml:space="preserve">Pourcentage de propriété – Handicap </v>
      </c>
      <c r="AC1" t="str">
        <f>Adm!AF2</f>
        <v xml:space="preserve">Pourcentage de propriété – LGBTQ2 </v>
      </c>
      <c r="AD1" t="str">
        <f>Adm!AG2</f>
        <v>Pourcentage de propriété –Zone rurale et éloignée</v>
      </c>
      <c r="AE1" t="str">
        <f>Adm!AH2</f>
        <v xml:space="preserve">Pourcentage de propriété – Arabe </v>
      </c>
      <c r="AF1" t="str">
        <f>Adm!AI2</f>
        <v xml:space="preserve">Pourcentage de propriété – Noire </v>
      </c>
      <c r="AG1" t="str">
        <f>Adm!AJ2</f>
        <v>Pourcentage de propriété – Chinoise</v>
      </c>
      <c r="AH1" t="str">
        <f>Adm!AK2</f>
        <v>Pourcentage de propriété – Philippine</v>
      </c>
      <c r="AI1" t="str">
        <f>Adm!AL2</f>
        <v>Pourcentage de propriété – Japonaise</v>
      </c>
      <c r="AJ1" t="str">
        <f>Adm!AM2</f>
        <v xml:space="preserve">Pourcentage de propriété – Coréenne </v>
      </c>
      <c r="AK1" t="str">
        <f>Adm!AN2</f>
        <v>Pourcentage de propriété – Latino-Américaine</v>
      </c>
      <c r="AL1" t="str">
        <f>Adm!AO2</f>
        <v>Pourcentage de propriété – Asie du Sud</v>
      </c>
      <c r="AM1" t="str">
        <f>Adm!AP2</f>
        <v>Pourcentage de propriété – Asie du Sud-Est</v>
      </c>
      <c r="AN1" t="str">
        <f>Adm!AQ2</f>
        <v>Pourcentage de propriété – Asie occidentale</v>
      </c>
      <c r="AO1" t="str">
        <f>Adm!AR2</f>
        <v>Pourcentage de propriété – Autre personne racisée</v>
      </c>
      <c r="AP1" t="str">
        <f>Adm!AS2</f>
        <v>Aucune de ces réponses</v>
      </c>
      <c r="AQ1" t="str">
        <f>Adm!AT2</f>
        <v>Préfère ne pas répondre</v>
      </c>
      <c r="AR1" t="str">
        <f>Adm!AU2</f>
        <v>Description</v>
      </c>
      <c r="AS1" s="55" t="str">
        <f>Adm!AV2</f>
        <v>Date de début</v>
      </c>
      <c r="AT1" s="55" t="str">
        <f>Adm!AW2</f>
        <v>Date de fin</v>
      </c>
      <c r="AU1" t="str">
        <f>Adm!AX2</f>
        <v>Budget Demandé</v>
      </c>
      <c r="AV1"/>
      <c r="BB1"/>
      <c r="BC1"/>
    </row>
    <row r="2" spans="1:55" x14ac:dyDescent="0.35">
      <c r="A2">
        <f>Adm!D3</f>
        <v>0</v>
      </c>
      <c r="B2">
        <f>Adm!E3</f>
        <v>0</v>
      </c>
      <c r="C2">
        <f>Adm!F3</f>
        <v>0</v>
      </c>
      <c r="D2">
        <f>Adm!G3</f>
        <v>0</v>
      </c>
      <c r="E2">
        <f>Adm!H3</f>
        <v>0</v>
      </c>
      <c r="F2">
        <f>Adm!I3</f>
        <v>0</v>
      </c>
      <c r="G2">
        <f>Adm!J3</f>
        <v>0</v>
      </c>
      <c r="H2">
        <f>Adm!K3</f>
        <v>0</v>
      </c>
      <c r="I2">
        <f>Adm!L3</f>
        <v>0</v>
      </c>
      <c r="J2">
        <f>Adm!M3</f>
        <v>0</v>
      </c>
      <c r="K2">
        <f>Adm!N3</f>
        <v>0</v>
      </c>
      <c r="L2">
        <f>Adm!O3</f>
        <v>0</v>
      </c>
      <c r="M2">
        <f>Adm!P3</f>
        <v>0</v>
      </c>
      <c r="N2">
        <f>Adm!Q3</f>
        <v>0</v>
      </c>
      <c r="O2">
        <f>Adm!R3</f>
        <v>0</v>
      </c>
      <c r="P2">
        <f>Adm!S3</f>
        <v>0</v>
      </c>
      <c r="Q2">
        <f>Adm!T3</f>
        <v>0</v>
      </c>
      <c r="R2">
        <f>Adm!U3</f>
        <v>0</v>
      </c>
      <c r="S2">
        <f>Adm!V3</f>
        <v>0</v>
      </c>
      <c r="T2">
        <f>Adm!W3</f>
        <v>0</v>
      </c>
      <c r="U2">
        <f>Adm!X3</f>
        <v>0</v>
      </c>
      <c r="V2">
        <f>Adm!Y3</f>
        <v>0</v>
      </c>
      <c r="W2">
        <f>Adm!Z3</f>
        <v>0</v>
      </c>
      <c r="X2">
        <f>Adm!AA3</f>
        <v>0</v>
      </c>
      <c r="Y2">
        <f>Adm!AB3</f>
        <v>0</v>
      </c>
      <c r="Z2">
        <f>Adm!AC3</f>
        <v>0</v>
      </c>
      <c r="AA2">
        <f>Adm!AD3</f>
        <v>0</v>
      </c>
      <c r="AB2">
        <f>Adm!AE3</f>
        <v>0</v>
      </c>
      <c r="AC2">
        <f>Adm!AF3</f>
        <v>0</v>
      </c>
      <c r="AD2">
        <f>Adm!AG3</f>
        <v>0</v>
      </c>
      <c r="AE2">
        <f>Adm!AH3</f>
        <v>0</v>
      </c>
      <c r="AF2">
        <f>Adm!AI3</f>
        <v>0</v>
      </c>
      <c r="AG2">
        <f>Adm!AJ3</f>
        <v>0</v>
      </c>
      <c r="AH2">
        <f>Adm!AK3</f>
        <v>0</v>
      </c>
      <c r="AI2">
        <f>Adm!AL3</f>
        <v>0</v>
      </c>
      <c r="AJ2">
        <f>Adm!AM3</f>
        <v>0</v>
      </c>
      <c r="AK2">
        <f>Adm!AN3</f>
        <v>0</v>
      </c>
      <c r="AL2">
        <f>Adm!AO3</f>
        <v>0</v>
      </c>
      <c r="AM2">
        <f>Adm!AP3</f>
        <v>0</v>
      </c>
      <c r="AN2">
        <f>Adm!AQ3</f>
        <v>0</v>
      </c>
      <c r="AO2">
        <f>Adm!AR3</f>
        <v>0</v>
      </c>
      <c r="AP2">
        <f>Adm!AS3</f>
        <v>0</v>
      </c>
      <c r="AQ2">
        <f>Adm!AT3</f>
        <v>0</v>
      </c>
      <c r="AR2">
        <f>Adm!AU3</f>
        <v>0</v>
      </c>
      <c r="AS2" s="55">
        <f>Adm!AV3</f>
        <v>0</v>
      </c>
      <c r="AT2" s="55">
        <f>Adm!AW3</f>
        <v>0</v>
      </c>
      <c r="AU2">
        <f>Adm!AX3</f>
        <v>0</v>
      </c>
      <c r="AV2"/>
    </row>
    <row r="3" spans="1:55" x14ac:dyDescent="0.35">
      <c r="A3">
        <f>Adm!D4</f>
        <v>0</v>
      </c>
      <c r="B3">
        <f>Adm!E4</f>
        <v>0</v>
      </c>
      <c r="C3">
        <f>Adm!F4</f>
        <v>0</v>
      </c>
      <c r="D3">
        <f>Adm!G4</f>
        <v>0</v>
      </c>
      <c r="E3">
        <f>Adm!H4</f>
        <v>0</v>
      </c>
      <c r="F3">
        <f>Adm!I4</f>
        <v>0</v>
      </c>
      <c r="G3">
        <f>Adm!J4</f>
        <v>0</v>
      </c>
      <c r="H3">
        <f>Adm!K4</f>
        <v>0</v>
      </c>
      <c r="I3">
        <f>Adm!L4</f>
        <v>0</v>
      </c>
      <c r="J3">
        <f>Adm!M4</f>
        <v>0</v>
      </c>
      <c r="K3">
        <f>Adm!N4</f>
        <v>0</v>
      </c>
      <c r="L3">
        <f>Adm!O4</f>
        <v>0</v>
      </c>
      <c r="M3">
        <f>Adm!P4</f>
        <v>0</v>
      </c>
      <c r="N3">
        <f>Adm!Q4</f>
        <v>0</v>
      </c>
      <c r="O3">
        <f>Adm!R4</f>
        <v>0</v>
      </c>
      <c r="P3">
        <f>Adm!S4</f>
        <v>0</v>
      </c>
      <c r="Q3">
        <f>Adm!T4</f>
        <v>0</v>
      </c>
      <c r="R3">
        <f>Adm!U4</f>
        <v>0</v>
      </c>
      <c r="S3">
        <f>Adm!V4</f>
        <v>0</v>
      </c>
      <c r="T3">
        <f>Adm!W4</f>
        <v>0</v>
      </c>
      <c r="U3">
        <f>Adm!X4</f>
        <v>0</v>
      </c>
      <c r="V3">
        <f>Adm!Y4</f>
        <v>0</v>
      </c>
      <c r="W3">
        <f>Adm!Z4</f>
        <v>0</v>
      </c>
      <c r="X3">
        <f>Adm!AA4</f>
        <v>0</v>
      </c>
      <c r="Y3">
        <f>Adm!AB4</f>
        <v>0</v>
      </c>
      <c r="Z3">
        <f>Adm!AC4</f>
        <v>0</v>
      </c>
      <c r="AA3">
        <f>Adm!AD4</f>
        <v>0</v>
      </c>
      <c r="AB3">
        <f>Adm!AE4</f>
        <v>0</v>
      </c>
      <c r="AC3">
        <f>Adm!AF4</f>
        <v>0</v>
      </c>
      <c r="AD3">
        <f>Adm!AG4</f>
        <v>0</v>
      </c>
      <c r="AE3">
        <f>Adm!AH4</f>
        <v>0</v>
      </c>
      <c r="AF3">
        <f>Adm!AI4</f>
        <v>0</v>
      </c>
      <c r="AG3">
        <f>Adm!AJ4</f>
        <v>0</v>
      </c>
      <c r="AH3">
        <f>Adm!AK4</f>
        <v>0</v>
      </c>
      <c r="AI3">
        <f>Adm!AL4</f>
        <v>0</v>
      </c>
      <c r="AJ3">
        <f>Adm!AM4</f>
        <v>0</v>
      </c>
      <c r="AK3">
        <f>Adm!AN4</f>
        <v>0</v>
      </c>
      <c r="AL3">
        <f>Adm!AO4</f>
        <v>0</v>
      </c>
      <c r="AM3">
        <f>Adm!AP4</f>
        <v>0</v>
      </c>
      <c r="AN3">
        <f>Adm!AQ4</f>
        <v>0</v>
      </c>
      <c r="AO3">
        <f>Adm!AR4</f>
        <v>0</v>
      </c>
      <c r="AP3">
        <f>Adm!AS4</f>
        <v>0</v>
      </c>
      <c r="AQ3">
        <f>Adm!AT4</f>
        <v>0</v>
      </c>
      <c r="AR3">
        <f>Adm!AU4</f>
        <v>0</v>
      </c>
      <c r="AS3" s="55">
        <f>Adm!AV4</f>
        <v>0</v>
      </c>
      <c r="AT3" s="55">
        <f>Adm!AW4</f>
        <v>0</v>
      </c>
      <c r="AU3">
        <f>Adm!AX4</f>
        <v>0</v>
      </c>
      <c r="AV3"/>
    </row>
    <row r="4" spans="1:55" x14ac:dyDescent="0.35">
      <c r="A4">
        <f>Adm!D5</f>
        <v>0</v>
      </c>
      <c r="B4">
        <f>Adm!E5</f>
        <v>0</v>
      </c>
      <c r="C4">
        <f>Adm!F5</f>
        <v>0</v>
      </c>
      <c r="D4">
        <f>Adm!G5</f>
        <v>0</v>
      </c>
      <c r="E4">
        <f>Adm!H5</f>
        <v>0</v>
      </c>
      <c r="F4">
        <f>Adm!I5</f>
        <v>0</v>
      </c>
      <c r="G4">
        <f>Adm!J5</f>
        <v>0</v>
      </c>
      <c r="H4">
        <f>Adm!K5</f>
        <v>0</v>
      </c>
      <c r="I4">
        <f>Adm!L5</f>
        <v>0</v>
      </c>
      <c r="J4">
        <f>Adm!M5</f>
        <v>0</v>
      </c>
      <c r="K4">
        <f>Adm!N5</f>
        <v>0</v>
      </c>
      <c r="L4">
        <f>Adm!O5</f>
        <v>0</v>
      </c>
      <c r="M4">
        <f>Adm!P5</f>
        <v>0</v>
      </c>
      <c r="N4">
        <f>Adm!Q5</f>
        <v>0</v>
      </c>
      <c r="O4">
        <f>Adm!R5</f>
        <v>0</v>
      </c>
      <c r="P4">
        <f>Adm!S5</f>
        <v>0</v>
      </c>
      <c r="Q4">
        <f>Adm!T5</f>
        <v>0</v>
      </c>
      <c r="R4">
        <f>Adm!U5</f>
        <v>0</v>
      </c>
      <c r="S4">
        <f>Adm!V5</f>
        <v>0</v>
      </c>
      <c r="T4">
        <f>Adm!W5</f>
        <v>0</v>
      </c>
      <c r="U4">
        <f>Adm!X5</f>
        <v>0</v>
      </c>
      <c r="V4">
        <f>Adm!Y5</f>
        <v>0</v>
      </c>
      <c r="W4">
        <f>Adm!Z5</f>
        <v>0</v>
      </c>
      <c r="X4">
        <f>Adm!AA5</f>
        <v>0</v>
      </c>
      <c r="Y4">
        <f>Adm!AB5</f>
        <v>0</v>
      </c>
      <c r="Z4">
        <f>Adm!AC5</f>
        <v>0</v>
      </c>
      <c r="AA4">
        <f>Adm!AD5</f>
        <v>0</v>
      </c>
      <c r="AB4">
        <f>Adm!AE5</f>
        <v>0</v>
      </c>
      <c r="AC4">
        <f>Adm!AF5</f>
        <v>0</v>
      </c>
      <c r="AD4">
        <f>Adm!AG5</f>
        <v>0</v>
      </c>
      <c r="AE4">
        <f>Adm!AH5</f>
        <v>0</v>
      </c>
      <c r="AF4">
        <f>Adm!AI5</f>
        <v>0</v>
      </c>
      <c r="AG4">
        <f>Adm!AJ5</f>
        <v>0</v>
      </c>
      <c r="AH4">
        <f>Adm!AK5</f>
        <v>0</v>
      </c>
      <c r="AI4">
        <f>Adm!AL5</f>
        <v>0</v>
      </c>
      <c r="AJ4">
        <f>Adm!AM5</f>
        <v>0</v>
      </c>
      <c r="AK4">
        <f>Adm!AN5</f>
        <v>0</v>
      </c>
      <c r="AL4">
        <f>Adm!AO5</f>
        <v>0</v>
      </c>
      <c r="AM4">
        <f>Adm!AP5</f>
        <v>0</v>
      </c>
      <c r="AN4">
        <f>Adm!AQ5</f>
        <v>0</v>
      </c>
      <c r="AO4">
        <f>Adm!AR5</f>
        <v>0</v>
      </c>
      <c r="AP4">
        <f>Adm!AS5</f>
        <v>0</v>
      </c>
      <c r="AQ4">
        <f>Adm!AT5</f>
        <v>0</v>
      </c>
      <c r="AR4">
        <f>Adm!AU5</f>
        <v>0</v>
      </c>
      <c r="AS4" s="55">
        <f>Adm!AV5</f>
        <v>0</v>
      </c>
      <c r="AT4" s="55">
        <f>Adm!AW5</f>
        <v>0</v>
      </c>
      <c r="AU4">
        <f>Adm!AX5</f>
        <v>0</v>
      </c>
      <c r="AV4"/>
    </row>
    <row r="5" spans="1:55" x14ac:dyDescent="0.35">
      <c r="A5">
        <f>Adm!D6</f>
        <v>0</v>
      </c>
      <c r="B5">
        <f>Adm!E6</f>
        <v>0</v>
      </c>
      <c r="C5">
        <f>Adm!F6</f>
        <v>0</v>
      </c>
      <c r="D5">
        <f>Adm!G6</f>
        <v>0</v>
      </c>
      <c r="E5">
        <f>Adm!H6</f>
        <v>0</v>
      </c>
      <c r="F5">
        <f>Adm!I6</f>
        <v>0</v>
      </c>
      <c r="G5">
        <f>Adm!J6</f>
        <v>0</v>
      </c>
      <c r="H5">
        <f>Adm!K6</f>
        <v>0</v>
      </c>
      <c r="I5">
        <f>Adm!L6</f>
        <v>0</v>
      </c>
      <c r="J5">
        <f>Adm!M6</f>
        <v>0</v>
      </c>
      <c r="K5">
        <f>Adm!N6</f>
        <v>0</v>
      </c>
      <c r="L5">
        <f>Adm!O6</f>
        <v>0</v>
      </c>
      <c r="M5">
        <f>Adm!P6</f>
        <v>0</v>
      </c>
      <c r="N5">
        <f>Adm!Q6</f>
        <v>0</v>
      </c>
      <c r="O5">
        <f>Adm!R6</f>
        <v>0</v>
      </c>
      <c r="P5">
        <f>Adm!S6</f>
        <v>0</v>
      </c>
      <c r="Q5">
        <f>Adm!T6</f>
        <v>0</v>
      </c>
      <c r="R5">
        <f>Adm!U6</f>
        <v>0</v>
      </c>
      <c r="S5">
        <f>Adm!V6</f>
        <v>0</v>
      </c>
      <c r="T5">
        <f>Adm!W6</f>
        <v>0</v>
      </c>
      <c r="U5">
        <f>Adm!X6</f>
        <v>0</v>
      </c>
      <c r="V5">
        <f>Adm!Y6</f>
        <v>0</v>
      </c>
      <c r="W5">
        <f>Adm!Z6</f>
        <v>0</v>
      </c>
      <c r="X5">
        <f>Adm!AA6</f>
        <v>0</v>
      </c>
      <c r="Y5">
        <f>Adm!AB6</f>
        <v>0</v>
      </c>
      <c r="Z5">
        <f>Adm!AC6</f>
        <v>0</v>
      </c>
      <c r="AA5">
        <f>Adm!AD6</f>
        <v>0</v>
      </c>
      <c r="AB5">
        <f>Adm!AE6</f>
        <v>0</v>
      </c>
      <c r="AC5">
        <f>Adm!AF6</f>
        <v>0</v>
      </c>
      <c r="AD5">
        <f>Adm!AG6</f>
        <v>0</v>
      </c>
      <c r="AE5">
        <f>Adm!AH6</f>
        <v>0</v>
      </c>
      <c r="AF5">
        <f>Adm!AI6</f>
        <v>0</v>
      </c>
      <c r="AG5">
        <f>Adm!AJ6</f>
        <v>0</v>
      </c>
      <c r="AH5">
        <f>Adm!AK6</f>
        <v>0</v>
      </c>
      <c r="AI5">
        <f>Adm!AL6</f>
        <v>0</v>
      </c>
      <c r="AJ5">
        <f>Adm!AM6</f>
        <v>0</v>
      </c>
      <c r="AK5">
        <f>Adm!AN6</f>
        <v>0</v>
      </c>
      <c r="AL5">
        <f>Adm!AO6</f>
        <v>0</v>
      </c>
      <c r="AM5">
        <f>Adm!AP6</f>
        <v>0</v>
      </c>
      <c r="AN5">
        <f>Adm!AQ6</f>
        <v>0</v>
      </c>
      <c r="AO5">
        <f>Adm!AR6</f>
        <v>0</v>
      </c>
      <c r="AP5">
        <f>Adm!AS6</f>
        <v>0</v>
      </c>
      <c r="AQ5">
        <f>Adm!AT6</f>
        <v>0</v>
      </c>
      <c r="AR5">
        <f>Adm!AU6</f>
        <v>0</v>
      </c>
      <c r="AS5" s="55">
        <f>Adm!AV6</f>
        <v>0</v>
      </c>
      <c r="AT5" s="55">
        <f>Adm!AW6</f>
        <v>0</v>
      </c>
      <c r="AU5">
        <f>Adm!AX6</f>
        <v>0</v>
      </c>
      <c r="AV5"/>
    </row>
    <row r="6" spans="1:55" x14ac:dyDescent="0.35">
      <c r="A6">
        <f>Adm!D7</f>
        <v>0</v>
      </c>
      <c r="B6">
        <f>Adm!E7</f>
        <v>0</v>
      </c>
      <c r="C6">
        <f>Adm!F7</f>
        <v>0</v>
      </c>
      <c r="D6">
        <f>Adm!G7</f>
        <v>0</v>
      </c>
      <c r="E6">
        <f>Adm!H7</f>
        <v>0</v>
      </c>
      <c r="F6">
        <f>Adm!I7</f>
        <v>0</v>
      </c>
      <c r="G6">
        <f>Adm!J7</f>
        <v>0</v>
      </c>
      <c r="H6">
        <f>Adm!K7</f>
        <v>0</v>
      </c>
      <c r="I6">
        <f>Adm!L7</f>
        <v>0</v>
      </c>
      <c r="J6">
        <f>Adm!M7</f>
        <v>0</v>
      </c>
      <c r="K6">
        <f>Adm!N7</f>
        <v>0</v>
      </c>
      <c r="L6">
        <f>Adm!O7</f>
        <v>0</v>
      </c>
      <c r="M6">
        <f>Adm!P7</f>
        <v>0</v>
      </c>
      <c r="N6">
        <f>Adm!Q7</f>
        <v>0</v>
      </c>
      <c r="O6">
        <f>Adm!R7</f>
        <v>0</v>
      </c>
      <c r="P6">
        <f>Adm!S7</f>
        <v>0</v>
      </c>
      <c r="Q6">
        <f>Adm!T7</f>
        <v>0</v>
      </c>
      <c r="R6">
        <f>Adm!U7</f>
        <v>0</v>
      </c>
      <c r="S6">
        <f>Adm!V7</f>
        <v>0</v>
      </c>
      <c r="T6">
        <f>Adm!W7</f>
        <v>0</v>
      </c>
      <c r="U6">
        <f>Adm!X7</f>
        <v>0</v>
      </c>
      <c r="V6">
        <f>Adm!Y7</f>
        <v>0</v>
      </c>
      <c r="W6">
        <f>Adm!Z7</f>
        <v>0</v>
      </c>
      <c r="X6">
        <f>Adm!AA7</f>
        <v>0</v>
      </c>
      <c r="Y6">
        <f>Adm!AB7</f>
        <v>0</v>
      </c>
      <c r="Z6">
        <f>Adm!AC7</f>
        <v>0</v>
      </c>
      <c r="AA6">
        <f>Adm!AD7</f>
        <v>0</v>
      </c>
      <c r="AB6">
        <f>Adm!AE7</f>
        <v>0</v>
      </c>
      <c r="AC6">
        <f>Adm!AF7</f>
        <v>0</v>
      </c>
      <c r="AD6">
        <f>Adm!AG7</f>
        <v>0</v>
      </c>
      <c r="AE6">
        <f>Adm!AH7</f>
        <v>0</v>
      </c>
      <c r="AF6">
        <f>Adm!AI7</f>
        <v>0</v>
      </c>
      <c r="AG6">
        <f>Adm!AJ7</f>
        <v>0</v>
      </c>
      <c r="AH6">
        <f>Adm!AK7</f>
        <v>0</v>
      </c>
      <c r="AI6">
        <f>Adm!AL7</f>
        <v>0</v>
      </c>
      <c r="AJ6">
        <f>Adm!AM7</f>
        <v>0</v>
      </c>
      <c r="AK6">
        <f>Adm!AN7</f>
        <v>0</v>
      </c>
      <c r="AL6">
        <f>Adm!AO7</f>
        <v>0</v>
      </c>
      <c r="AM6">
        <f>Adm!AP7</f>
        <v>0</v>
      </c>
      <c r="AN6">
        <f>Adm!AQ7</f>
        <v>0</v>
      </c>
      <c r="AO6">
        <f>Adm!AR7</f>
        <v>0</v>
      </c>
      <c r="AP6">
        <f>Adm!AS7</f>
        <v>0</v>
      </c>
      <c r="AQ6">
        <f>Adm!AT7</f>
        <v>0</v>
      </c>
      <c r="AR6">
        <f>Adm!AU7</f>
        <v>0</v>
      </c>
      <c r="AS6" s="55">
        <f>Adm!AV7</f>
        <v>0</v>
      </c>
      <c r="AT6" s="55">
        <f>Adm!AW7</f>
        <v>0</v>
      </c>
      <c r="AU6">
        <f>Adm!AX7</f>
        <v>0</v>
      </c>
      <c r="AV6"/>
    </row>
    <row r="7" spans="1:55" x14ac:dyDescent="0.35">
      <c r="A7">
        <f>Adm!D8</f>
        <v>0</v>
      </c>
      <c r="B7">
        <f>Adm!E8</f>
        <v>0</v>
      </c>
      <c r="C7">
        <f>Adm!F8</f>
        <v>0</v>
      </c>
      <c r="D7">
        <f>Adm!G8</f>
        <v>0</v>
      </c>
      <c r="E7">
        <f>Adm!H8</f>
        <v>0</v>
      </c>
      <c r="F7">
        <f>Adm!I8</f>
        <v>0</v>
      </c>
      <c r="G7">
        <f>Adm!J8</f>
        <v>0</v>
      </c>
      <c r="H7">
        <f>Adm!K8</f>
        <v>0</v>
      </c>
      <c r="I7">
        <f>Adm!L8</f>
        <v>0</v>
      </c>
      <c r="J7">
        <f>Adm!M8</f>
        <v>0</v>
      </c>
      <c r="K7">
        <f>Adm!N8</f>
        <v>0</v>
      </c>
      <c r="L7">
        <f>Adm!O8</f>
        <v>0</v>
      </c>
      <c r="M7">
        <f>Adm!P8</f>
        <v>0</v>
      </c>
      <c r="N7">
        <f>Adm!Q8</f>
        <v>0</v>
      </c>
      <c r="O7">
        <f>Adm!R8</f>
        <v>0</v>
      </c>
      <c r="P7">
        <f>Adm!S8</f>
        <v>0</v>
      </c>
      <c r="Q7">
        <f>Adm!T8</f>
        <v>0</v>
      </c>
      <c r="R7">
        <f>Adm!U8</f>
        <v>0</v>
      </c>
      <c r="S7">
        <f>Adm!V8</f>
        <v>0</v>
      </c>
      <c r="T7">
        <f>Adm!W8</f>
        <v>0</v>
      </c>
      <c r="U7">
        <f>Adm!X8</f>
        <v>0</v>
      </c>
      <c r="V7">
        <f>Adm!Y8</f>
        <v>0</v>
      </c>
      <c r="W7">
        <f>Adm!Z8</f>
        <v>0</v>
      </c>
      <c r="X7">
        <f>Adm!AA8</f>
        <v>0</v>
      </c>
      <c r="Y7">
        <f>Adm!AB8</f>
        <v>0</v>
      </c>
      <c r="Z7">
        <f>Adm!AC8</f>
        <v>0</v>
      </c>
      <c r="AA7">
        <f>Adm!AD8</f>
        <v>0</v>
      </c>
      <c r="AB7">
        <f>Adm!AE8</f>
        <v>0</v>
      </c>
      <c r="AC7">
        <f>Adm!AF8</f>
        <v>0</v>
      </c>
      <c r="AD7">
        <f>Adm!AG8</f>
        <v>0</v>
      </c>
      <c r="AE7">
        <f>Adm!AH8</f>
        <v>0</v>
      </c>
      <c r="AF7">
        <f>Adm!AI8</f>
        <v>0</v>
      </c>
      <c r="AG7">
        <f>Adm!AJ8</f>
        <v>0</v>
      </c>
      <c r="AH7">
        <f>Adm!AK8</f>
        <v>0</v>
      </c>
      <c r="AI7">
        <f>Adm!AL8</f>
        <v>0</v>
      </c>
      <c r="AJ7">
        <f>Adm!AM8</f>
        <v>0</v>
      </c>
      <c r="AK7">
        <f>Adm!AN8</f>
        <v>0</v>
      </c>
      <c r="AL7">
        <f>Adm!AO8</f>
        <v>0</v>
      </c>
      <c r="AM7">
        <f>Adm!AP8</f>
        <v>0</v>
      </c>
      <c r="AN7">
        <f>Adm!AQ8</f>
        <v>0</v>
      </c>
      <c r="AO7">
        <f>Adm!AR8</f>
        <v>0</v>
      </c>
      <c r="AP7">
        <f>Adm!AS8</f>
        <v>0</v>
      </c>
      <c r="AQ7">
        <f>Adm!AT8</f>
        <v>0</v>
      </c>
      <c r="AR7">
        <f>Adm!AU8</f>
        <v>0</v>
      </c>
      <c r="AS7" s="55">
        <f>Adm!AV8</f>
        <v>0</v>
      </c>
      <c r="AT7" s="55">
        <f>Adm!AW8</f>
        <v>0</v>
      </c>
      <c r="AU7">
        <f>Adm!AX8</f>
        <v>0</v>
      </c>
      <c r="AV7"/>
    </row>
    <row r="8" spans="1:55" x14ac:dyDescent="0.35">
      <c r="A8">
        <f>Adm!D9</f>
        <v>0</v>
      </c>
      <c r="B8">
        <f>Adm!E9</f>
        <v>0</v>
      </c>
      <c r="C8">
        <f>Adm!F9</f>
        <v>0</v>
      </c>
      <c r="D8">
        <f>Adm!G9</f>
        <v>0</v>
      </c>
      <c r="E8">
        <f>Adm!H9</f>
        <v>0</v>
      </c>
      <c r="F8">
        <f>Adm!I9</f>
        <v>0</v>
      </c>
      <c r="G8">
        <f>Adm!J9</f>
        <v>0</v>
      </c>
      <c r="H8">
        <f>Adm!K9</f>
        <v>0</v>
      </c>
      <c r="I8">
        <f>Adm!L9</f>
        <v>0</v>
      </c>
      <c r="J8">
        <f>Adm!M9</f>
        <v>0</v>
      </c>
      <c r="K8">
        <f>Adm!N9</f>
        <v>0</v>
      </c>
      <c r="L8">
        <f>Adm!O9</f>
        <v>0</v>
      </c>
      <c r="M8">
        <f>Adm!P9</f>
        <v>0</v>
      </c>
      <c r="N8">
        <f>Adm!Q9</f>
        <v>0</v>
      </c>
      <c r="O8">
        <f>Adm!R9</f>
        <v>0</v>
      </c>
      <c r="P8">
        <f>Adm!S9</f>
        <v>0</v>
      </c>
      <c r="Q8">
        <f>Adm!T9</f>
        <v>0</v>
      </c>
      <c r="R8">
        <f>Adm!U9</f>
        <v>0</v>
      </c>
      <c r="S8">
        <f>Adm!V9</f>
        <v>0</v>
      </c>
      <c r="T8">
        <f>Adm!W9</f>
        <v>0</v>
      </c>
      <c r="U8">
        <f>Adm!X9</f>
        <v>0</v>
      </c>
      <c r="V8">
        <f>Adm!Y9</f>
        <v>0</v>
      </c>
      <c r="W8">
        <f>Adm!Z9</f>
        <v>0</v>
      </c>
      <c r="X8">
        <f>Adm!AA9</f>
        <v>0</v>
      </c>
      <c r="Y8">
        <f>Adm!AB9</f>
        <v>0</v>
      </c>
      <c r="Z8">
        <f>Adm!AC9</f>
        <v>0</v>
      </c>
      <c r="AA8">
        <f>Adm!AD9</f>
        <v>0</v>
      </c>
      <c r="AB8">
        <f>Adm!AE9</f>
        <v>0</v>
      </c>
      <c r="AC8">
        <f>Adm!AF9</f>
        <v>0</v>
      </c>
      <c r="AD8">
        <f>Adm!AG9</f>
        <v>0</v>
      </c>
      <c r="AE8">
        <f>Adm!AH9</f>
        <v>0</v>
      </c>
      <c r="AF8">
        <f>Adm!AI9</f>
        <v>0</v>
      </c>
      <c r="AG8">
        <f>Adm!AJ9</f>
        <v>0</v>
      </c>
      <c r="AH8">
        <f>Adm!AK9</f>
        <v>0</v>
      </c>
      <c r="AI8">
        <f>Adm!AL9</f>
        <v>0</v>
      </c>
      <c r="AJ8">
        <f>Adm!AM9</f>
        <v>0</v>
      </c>
      <c r="AK8">
        <f>Adm!AN9</f>
        <v>0</v>
      </c>
      <c r="AL8">
        <f>Adm!AO9</f>
        <v>0</v>
      </c>
      <c r="AM8">
        <f>Adm!AP9</f>
        <v>0</v>
      </c>
      <c r="AN8">
        <f>Adm!AQ9</f>
        <v>0</v>
      </c>
      <c r="AO8">
        <f>Adm!AR9</f>
        <v>0</v>
      </c>
      <c r="AP8">
        <f>Adm!AS9</f>
        <v>0</v>
      </c>
      <c r="AQ8">
        <f>Adm!AT9</f>
        <v>0</v>
      </c>
      <c r="AR8">
        <f>Adm!AU9</f>
        <v>0</v>
      </c>
      <c r="AS8" s="55">
        <f>Adm!AV9</f>
        <v>0</v>
      </c>
      <c r="AT8" s="55">
        <f>Adm!AW9</f>
        <v>0</v>
      </c>
      <c r="AU8">
        <f>Adm!AX9</f>
        <v>0</v>
      </c>
      <c r="AV8"/>
    </row>
    <row r="9" spans="1:55" x14ac:dyDescent="0.35">
      <c r="A9">
        <f>Adm!D10</f>
        <v>0</v>
      </c>
      <c r="B9">
        <f>Adm!E10</f>
        <v>0</v>
      </c>
      <c r="C9">
        <f>Adm!F10</f>
        <v>0</v>
      </c>
      <c r="D9">
        <f>Adm!G10</f>
        <v>0</v>
      </c>
      <c r="E9">
        <f>Adm!H10</f>
        <v>0</v>
      </c>
      <c r="F9">
        <f>Adm!I10</f>
        <v>0</v>
      </c>
      <c r="G9">
        <f>Adm!J10</f>
        <v>0</v>
      </c>
      <c r="H9">
        <f>Adm!K10</f>
        <v>0</v>
      </c>
      <c r="I9">
        <f>Adm!L10</f>
        <v>0</v>
      </c>
      <c r="J9">
        <f>Adm!M10</f>
        <v>0</v>
      </c>
      <c r="K9">
        <f>Adm!N10</f>
        <v>0</v>
      </c>
      <c r="L9">
        <f>Adm!O10</f>
        <v>0</v>
      </c>
      <c r="M9">
        <f>Adm!P10</f>
        <v>0</v>
      </c>
      <c r="N9">
        <f>Adm!Q10</f>
        <v>0</v>
      </c>
      <c r="O9">
        <f>Adm!R10</f>
        <v>0</v>
      </c>
      <c r="P9">
        <f>Adm!S10</f>
        <v>0</v>
      </c>
      <c r="Q9">
        <f>Adm!T10</f>
        <v>0</v>
      </c>
      <c r="R9">
        <f>Adm!U10</f>
        <v>0</v>
      </c>
      <c r="S9">
        <f>Adm!V10</f>
        <v>0</v>
      </c>
      <c r="T9">
        <f>Adm!W10</f>
        <v>0</v>
      </c>
      <c r="U9">
        <f>Adm!X10</f>
        <v>0</v>
      </c>
      <c r="V9">
        <f>Adm!Y10</f>
        <v>0</v>
      </c>
      <c r="W9">
        <f>Adm!Z10</f>
        <v>0</v>
      </c>
      <c r="X9">
        <f>Adm!AA10</f>
        <v>0</v>
      </c>
      <c r="Y9">
        <f>Adm!AB10</f>
        <v>0</v>
      </c>
      <c r="Z9">
        <f>Adm!AC10</f>
        <v>0</v>
      </c>
      <c r="AA9">
        <f>Adm!AD10</f>
        <v>0</v>
      </c>
      <c r="AB9">
        <f>Adm!AE10</f>
        <v>0</v>
      </c>
      <c r="AC9">
        <f>Adm!AF10</f>
        <v>0</v>
      </c>
      <c r="AD9">
        <f>Adm!AG10</f>
        <v>0</v>
      </c>
      <c r="AE9">
        <f>Adm!AH10</f>
        <v>0</v>
      </c>
      <c r="AF9">
        <f>Adm!AI10</f>
        <v>0</v>
      </c>
      <c r="AG9">
        <f>Adm!AJ10</f>
        <v>0</v>
      </c>
      <c r="AH9">
        <f>Adm!AK10</f>
        <v>0</v>
      </c>
      <c r="AI9">
        <f>Adm!AL10</f>
        <v>0</v>
      </c>
      <c r="AJ9">
        <f>Adm!AM10</f>
        <v>0</v>
      </c>
      <c r="AK9">
        <f>Adm!AN10</f>
        <v>0</v>
      </c>
      <c r="AL9">
        <f>Adm!AO10</f>
        <v>0</v>
      </c>
      <c r="AM9">
        <f>Adm!AP10</f>
        <v>0</v>
      </c>
      <c r="AN9">
        <f>Adm!AQ10</f>
        <v>0</v>
      </c>
      <c r="AO9">
        <f>Adm!AR10</f>
        <v>0</v>
      </c>
      <c r="AP9">
        <f>Adm!AS10</f>
        <v>0</v>
      </c>
      <c r="AQ9">
        <f>Adm!AT10</f>
        <v>0</v>
      </c>
      <c r="AR9">
        <f>Adm!AU10</f>
        <v>0</v>
      </c>
      <c r="AS9" s="55">
        <f>Adm!AV10</f>
        <v>0</v>
      </c>
      <c r="AT9" s="55">
        <f>Adm!AW10</f>
        <v>0</v>
      </c>
      <c r="AU9">
        <f>Adm!AX10</f>
        <v>0</v>
      </c>
      <c r="AV9"/>
    </row>
    <row r="10" spans="1:55" x14ac:dyDescent="0.35">
      <c r="A10">
        <f>Adm!D11</f>
        <v>0</v>
      </c>
      <c r="B10">
        <f>Adm!E11</f>
        <v>0</v>
      </c>
      <c r="C10">
        <f>Adm!F11</f>
        <v>0</v>
      </c>
      <c r="D10">
        <f>Adm!G11</f>
        <v>0</v>
      </c>
      <c r="E10">
        <f>Adm!H11</f>
        <v>0</v>
      </c>
      <c r="F10">
        <f>Adm!I11</f>
        <v>0</v>
      </c>
      <c r="G10">
        <f>Adm!J11</f>
        <v>0</v>
      </c>
      <c r="H10">
        <f>Adm!K11</f>
        <v>0</v>
      </c>
      <c r="I10">
        <f>Adm!L11</f>
        <v>0</v>
      </c>
      <c r="J10">
        <f>Adm!M11</f>
        <v>0</v>
      </c>
      <c r="K10">
        <f>Adm!N11</f>
        <v>0</v>
      </c>
      <c r="L10">
        <f>Adm!O11</f>
        <v>0</v>
      </c>
      <c r="M10">
        <f>Adm!P11</f>
        <v>0</v>
      </c>
      <c r="N10">
        <f>Adm!Q11</f>
        <v>0</v>
      </c>
      <c r="O10">
        <f>Adm!R11</f>
        <v>0</v>
      </c>
      <c r="P10">
        <f>Adm!S11</f>
        <v>0</v>
      </c>
      <c r="Q10">
        <f>Adm!T11</f>
        <v>0</v>
      </c>
      <c r="R10">
        <f>Adm!U11</f>
        <v>0</v>
      </c>
      <c r="S10">
        <f>Adm!V11</f>
        <v>0</v>
      </c>
      <c r="T10">
        <f>Adm!W11</f>
        <v>0</v>
      </c>
      <c r="U10">
        <f>Adm!X11</f>
        <v>0</v>
      </c>
      <c r="V10">
        <f>Adm!Y11</f>
        <v>0</v>
      </c>
      <c r="W10">
        <f>Adm!Z11</f>
        <v>0</v>
      </c>
      <c r="X10">
        <f>Adm!AA11</f>
        <v>0</v>
      </c>
      <c r="Y10">
        <f>Adm!AB11</f>
        <v>0</v>
      </c>
      <c r="Z10">
        <f>Adm!AC11</f>
        <v>0</v>
      </c>
      <c r="AA10">
        <f>Adm!AD11</f>
        <v>0</v>
      </c>
      <c r="AB10">
        <f>Adm!AE11</f>
        <v>0</v>
      </c>
      <c r="AC10">
        <f>Adm!AF11</f>
        <v>0</v>
      </c>
      <c r="AD10">
        <f>Adm!AG11</f>
        <v>0</v>
      </c>
      <c r="AE10">
        <f>Adm!AH11</f>
        <v>0</v>
      </c>
      <c r="AF10">
        <f>Adm!AI11</f>
        <v>0</v>
      </c>
      <c r="AG10">
        <f>Adm!AJ11</f>
        <v>0</v>
      </c>
      <c r="AH10">
        <f>Adm!AK11</f>
        <v>0</v>
      </c>
      <c r="AI10">
        <f>Adm!AL11</f>
        <v>0</v>
      </c>
      <c r="AJ10">
        <f>Adm!AM11</f>
        <v>0</v>
      </c>
      <c r="AK10">
        <f>Adm!AN11</f>
        <v>0</v>
      </c>
      <c r="AL10">
        <f>Adm!AO11</f>
        <v>0</v>
      </c>
      <c r="AM10">
        <f>Adm!AP11</f>
        <v>0</v>
      </c>
      <c r="AN10">
        <f>Adm!AQ11</f>
        <v>0</v>
      </c>
      <c r="AO10">
        <f>Adm!AR11</f>
        <v>0</v>
      </c>
      <c r="AP10">
        <f>Adm!AS11</f>
        <v>0</v>
      </c>
      <c r="AQ10">
        <f>Adm!AT11</f>
        <v>0</v>
      </c>
      <c r="AR10">
        <f>Adm!AU11</f>
        <v>0</v>
      </c>
      <c r="AS10" s="55">
        <f>Adm!AV11</f>
        <v>0</v>
      </c>
      <c r="AT10" s="55">
        <f>Adm!AW11</f>
        <v>0</v>
      </c>
      <c r="AU10">
        <f>Adm!AX11</f>
        <v>0</v>
      </c>
      <c r="AV10"/>
    </row>
    <row r="11" spans="1:55" x14ac:dyDescent="0.35">
      <c r="A11">
        <f>Adm!D12</f>
        <v>0</v>
      </c>
      <c r="B11">
        <f>Adm!E12</f>
        <v>0</v>
      </c>
      <c r="C11">
        <f>Adm!F12</f>
        <v>0</v>
      </c>
      <c r="D11">
        <f>Adm!G12</f>
        <v>0</v>
      </c>
      <c r="E11">
        <f>Adm!H12</f>
        <v>0</v>
      </c>
      <c r="F11">
        <f>Adm!I12</f>
        <v>0</v>
      </c>
      <c r="G11">
        <f>Adm!J12</f>
        <v>0</v>
      </c>
      <c r="H11">
        <f>Adm!K12</f>
        <v>0</v>
      </c>
      <c r="I11">
        <f>Adm!L12</f>
        <v>0</v>
      </c>
      <c r="J11">
        <f>Adm!M12</f>
        <v>0</v>
      </c>
      <c r="K11">
        <f>Adm!N12</f>
        <v>0</v>
      </c>
      <c r="L11">
        <f>Adm!O12</f>
        <v>0</v>
      </c>
      <c r="M11">
        <f>Adm!P12</f>
        <v>0</v>
      </c>
      <c r="N11">
        <f>Adm!Q12</f>
        <v>0</v>
      </c>
      <c r="O11">
        <f>Adm!R12</f>
        <v>0</v>
      </c>
      <c r="P11">
        <f>Adm!S12</f>
        <v>0</v>
      </c>
      <c r="Q11">
        <f>Adm!T12</f>
        <v>0</v>
      </c>
      <c r="R11">
        <f>Adm!U12</f>
        <v>0</v>
      </c>
      <c r="S11">
        <f>Adm!V12</f>
        <v>0</v>
      </c>
      <c r="T11">
        <f>Adm!W12</f>
        <v>0</v>
      </c>
      <c r="U11">
        <f>Adm!X12</f>
        <v>0</v>
      </c>
      <c r="V11">
        <f>Adm!Y12</f>
        <v>0</v>
      </c>
      <c r="W11">
        <f>Adm!Z12</f>
        <v>0</v>
      </c>
      <c r="X11">
        <f>Adm!AA12</f>
        <v>0</v>
      </c>
      <c r="Y11">
        <f>Adm!AB12</f>
        <v>0</v>
      </c>
      <c r="Z11">
        <f>Adm!AC12</f>
        <v>0</v>
      </c>
      <c r="AA11">
        <f>Adm!AD12</f>
        <v>0</v>
      </c>
      <c r="AB11">
        <f>Adm!AE12</f>
        <v>0</v>
      </c>
      <c r="AC11">
        <f>Adm!AF12</f>
        <v>0</v>
      </c>
      <c r="AD11">
        <f>Adm!AG12</f>
        <v>0</v>
      </c>
      <c r="AE11">
        <f>Adm!AH12</f>
        <v>0</v>
      </c>
      <c r="AF11">
        <f>Adm!AI12</f>
        <v>0</v>
      </c>
      <c r="AG11">
        <f>Adm!AJ12</f>
        <v>0</v>
      </c>
      <c r="AH11">
        <f>Adm!AK12</f>
        <v>0</v>
      </c>
      <c r="AI11">
        <f>Adm!AL12</f>
        <v>0</v>
      </c>
      <c r="AJ11">
        <f>Adm!AM12</f>
        <v>0</v>
      </c>
      <c r="AK11">
        <f>Adm!AN12</f>
        <v>0</v>
      </c>
      <c r="AL11">
        <f>Adm!AO12</f>
        <v>0</v>
      </c>
      <c r="AM11">
        <f>Adm!AP12</f>
        <v>0</v>
      </c>
      <c r="AN11">
        <f>Adm!AQ12</f>
        <v>0</v>
      </c>
      <c r="AO11">
        <f>Adm!AR12</f>
        <v>0</v>
      </c>
      <c r="AP11">
        <f>Adm!AS12</f>
        <v>0</v>
      </c>
      <c r="AQ11">
        <f>Adm!AT12</f>
        <v>0</v>
      </c>
      <c r="AR11">
        <f>Adm!AU12</f>
        <v>0</v>
      </c>
      <c r="AS11" s="55">
        <f>Adm!AV12</f>
        <v>0</v>
      </c>
      <c r="AT11" s="55">
        <f>Adm!AW12</f>
        <v>0</v>
      </c>
      <c r="AU11">
        <f>Adm!AX12</f>
        <v>0</v>
      </c>
      <c r="AV11"/>
    </row>
    <row r="12" spans="1:55" x14ac:dyDescent="0.35">
      <c r="A12">
        <f>Adm!D13</f>
        <v>0</v>
      </c>
      <c r="B12">
        <f>Adm!E13</f>
        <v>0</v>
      </c>
      <c r="C12">
        <f>Adm!F13</f>
        <v>0</v>
      </c>
      <c r="D12">
        <f>Adm!G13</f>
        <v>0</v>
      </c>
      <c r="E12">
        <f>Adm!H13</f>
        <v>0</v>
      </c>
      <c r="F12">
        <f>Adm!I13</f>
        <v>0</v>
      </c>
      <c r="G12">
        <f>Adm!J13</f>
        <v>0</v>
      </c>
      <c r="H12">
        <f>Adm!K13</f>
        <v>0</v>
      </c>
      <c r="I12">
        <f>Adm!L13</f>
        <v>0</v>
      </c>
      <c r="J12">
        <f>Adm!M13</f>
        <v>0</v>
      </c>
      <c r="K12">
        <f>Adm!N13</f>
        <v>0</v>
      </c>
      <c r="L12">
        <f>Adm!O13</f>
        <v>0</v>
      </c>
      <c r="M12">
        <f>Adm!P13</f>
        <v>0</v>
      </c>
      <c r="N12">
        <f>Adm!Q13</f>
        <v>0</v>
      </c>
      <c r="O12">
        <f>Adm!R13</f>
        <v>0</v>
      </c>
      <c r="P12">
        <f>Adm!S13</f>
        <v>0</v>
      </c>
      <c r="Q12">
        <f>Adm!T13</f>
        <v>0</v>
      </c>
      <c r="R12">
        <f>Adm!U13</f>
        <v>0</v>
      </c>
      <c r="S12">
        <f>Adm!V13</f>
        <v>0</v>
      </c>
      <c r="T12">
        <f>Adm!W13</f>
        <v>0</v>
      </c>
      <c r="U12">
        <f>Adm!X13</f>
        <v>0</v>
      </c>
      <c r="V12">
        <f>Adm!Y13</f>
        <v>0</v>
      </c>
      <c r="W12">
        <f>Adm!Z13</f>
        <v>0</v>
      </c>
      <c r="X12">
        <f>Adm!AA13</f>
        <v>0</v>
      </c>
      <c r="Y12">
        <f>Adm!AB13</f>
        <v>0</v>
      </c>
      <c r="Z12">
        <f>Adm!AC13</f>
        <v>0</v>
      </c>
      <c r="AA12">
        <f>Adm!AD13</f>
        <v>0</v>
      </c>
      <c r="AB12">
        <f>Adm!AE13</f>
        <v>0</v>
      </c>
      <c r="AC12">
        <f>Adm!AF13</f>
        <v>0</v>
      </c>
      <c r="AD12">
        <f>Adm!AG13</f>
        <v>0</v>
      </c>
      <c r="AE12">
        <f>Adm!AH13</f>
        <v>0</v>
      </c>
      <c r="AF12">
        <f>Adm!AI13</f>
        <v>0</v>
      </c>
      <c r="AG12">
        <f>Adm!AJ13</f>
        <v>0</v>
      </c>
      <c r="AH12">
        <f>Adm!AK13</f>
        <v>0</v>
      </c>
      <c r="AI12">
        <f>Adm!AL13</f>
        <v>0</v>
      </c>
      <c r="AJ12">
        <f>Adm!AM13</f>
        <v>0</v>
      </c>
      <c r="AK12">
        <f>Adm!AN13</f>
        <v>0</v>
      </c>
      <c r="AL12">
        <f>Adm!AO13</f>
        <v>0</v>
      </c>
      <c r="AM12">
        <f>Adm!AP13</f>
        <v>0</v>
      </c>
      <c r="AN12">
        <f>Adm!AQ13</f>
        <v>0</v>
      </c>
      <c r="AO12">
        <f>Adm!AR13</f>
        <v>0</v>
      </c>
      <c r="AP12">
        <f>Adm!AS13</f>
        <v>0</v>
      </c>
      <c r="AQ12">
        <f>Adm!AT13</f>
        <v>0</v>
      </c>
      <c r="AR12">
        <f>Adm!AU13</f>
        <v>0</v>
      </c>
      <c r="AS12" s="55">
        <f>Adm!AV13</f>
        <v>0</v>
      </c>
      <c r="AT12" s="55">
        <f>Adm!AW13</f>
        <v>0</v>
      </c>
      <c r="AU12">
        <f>Adm!AX13</f>
        <v>0</v>
      </c>
      <c r="AV12"/>
    </row>
    <row r="13" spans="1:55" x14ac:dyDescent="0.35">
      <c r="A13">
        <f>Adm!D14</f>
        <v>0</v>
      </c>
      <c r="B13">
        <f>Adm!E14</f>
        <v>0</v>
      </c>
      <c r="C13">
        <f>Adm!F14</f>
        <v>0</v>
      </c>
      <c r="D13">
        <f>Adm!G14</f>
        <v>0</v>
      </c>
      <c r="E13">
        <f>Adm!H14</f>
        <v>0</v>
      </c>
      <c r="F13">
        <f>Adm!I14</f>
        <v>0</v>
      </c>
      <c r="G13">
        <f>Adm!J14</f>
        <v>0</v>
      </c>
      <c r="H13">
        <f>Adm!K14</f>
        <v>0</v>
      </c>
      <c r="I13">
        <f>Adm!L14</f>
        <v>0</v>
      </c>
      <c r="J13">
        <f>Adm!M14</f>
        <v>0</v>
      </c>
      <c r="K13">
        <f>Adm!N14</f>
        <v>0</v>
      </c>
      <c r="L13">
        <f>Adm!O14</f>
        <v>0</v>
      </c>
      <c r="M13">
        <f>Adm!P14</f>
        <v>0</v>
      </c>
      <c r="N13">
        <f>Adm!Q14</f>
        <v>0</v>
      </c>
      <c r="O13">
        <f>Adm!R14</f>
        <v>0</v>
      </c>
      <c r="P13">
        <f>Adm!S14</f>
        <v>0</v>
      </c>
      <c r="Q13">
        <f>Adm!T14</f>
        <v>0</v>
      </c>
      <c r="R13">
        <f>Adm!U14</f>
        <v>0</v>
      </c>
      <c r="S13">
        <f>Adm!V14</f>
        <v>0</v>
      </c>
      <c r="T13">
        <f>Adm!W14</f>
        <v>0</v>
      </c>
      <c r="U13">
        <f>Adm!X14</f>
        <v>0</v>
      </c>
      <c r="V13">
        <f>Adm!Y14</f>
        <v>0</v>
      </c>
      <c r="W13">
        <f>Adm!Z14</f>
        <v>0</v>
      </c>
      <c r="X13">
        <f>Adm!AA14</f>
        <v>0</v>
      </c>
      <c r="Y13">
        <f>Adm!AB14</f>
        <v>0</v>
      </c>
      <c r="Z13">
        <f>Adm!AC14</f>
        <v>0</v>
      </c>
      <c r="AA13">
        <f>Adm!AD14</f>
        <v>0</v>
      </c>
      <c r="AB13">
        <f>Adm!AE14</f>
        <v>0</v>
      </c>
      <c r="AC13">
        <f>Adm!AF14</f>
        <v>0</v>
      </c>
      <c r="AD13">
        <f>Adm!AG14</f>
        <v>0</v>
      </c>
      <c r="AE13">
        <f>Adm!AH14</f>
        <v>0</v>
      </c>
      <c r="AF13">
        <f>Adm!AI14</f>
        <v>0</v>
      </c>
      <c r="AG13">
        <f>Adm!AJ14</f>
        <v>0</v>
      </c>
      <c r="AH13">
        <f>Adm!AK14</f>
        <v>0</v>
      </c>
      <c r="AI13">
        <f>Adm!AL14</f>
        <v>0</v>
      </c>
      <c r="AJ13">
        <f>Adm!AM14</f>
        <v>0</v>
      </c>
      <c r="AK13">
        <f>Adm!AN14</f>
        <v>0</v>
      </c>
      <c r="AL13">
        <f>Adm!AO14</f>
        <v>0</v>
      </c>
      <c r="AM13">
        <f>Adm!AP14</f>
        <v>0</v>
      </c>
      <c r="AN13">
        <f>Adm!AQ14</f>
        <v>0</v>
      </c>
      <c r="AO13">
        <f>Adm!AR14</f>
        <v>0</v>
      </c>
      <c r="AP13">
        <f>Adm!AS14</f>
        <v>0</v>
      </c>
      <c r="AQ13">
        <f>Adm!AT14</f>
        <v>0</v>
      </c>
      <c r="AR13">
        <f>Adm!AU14</f>
        <v>0</v>
      </c>
      <c r="AS13" s="55">
        <f>Adm!AV14</f>
        <v>0</v>
      </c>
      <c r="AT13" s="55">
        <f>Adm!AW14</f>
        <v>0</v>
      </c>
      <c r="AU13">
        <f>Adm!AX14</f>
        <v>0</v>
      </c>
      <c r="AV13"/>
    </row>
    <row r="14" spans="1:55" x14ac:dyDescent="0.35">
      <c r="A14">
        <f>Adm!D15</f>
        <v>0</v>
      </c>
      <c r="B14">
        <f>Adm!E15</f>
        <v>0</v>
      </c>
      <c r="C14">
        <f>Adm!F15</f>
        <v>0</v>
      </c>
      <c r="D14">
        <f>Adm!G15</f>
        <v>0</v>
      </c>
      <c r="E14">
        <f>Adm!H15</f>
        <v>0</v>
      </c>
      <c r="F14">
        <f>Adm!I15</f>
        <v>0</v>
      </c>
      <c r="G14">
        <f>Adm!J15</f>
        <v>0</v>
      </c>
      <c r="H14">
        <f>Adm!K15</f>
        <v>0</v>
      </c>
      <c r="I14">
        <f>Adm!L15</f>
        <v>0</v>
      </c>
      <c r="J14">
        <f>Adm!M15</f>
        <v>0</v>
      </c>
      <c r="K14">
        <f>Adm!N15</f>
        <v>0</v>
      </c>
      <c r="L14">
        <f>Adm!O15</f>
        <v>0</v>
      </c>
      <c r="M14">
        <f>Adm!P15</f>
        <v>0</v>
      </c>
      <c r="N14">
        <f>Adm!Q15</f>
        <v>0</v>
      </c>
      <c r="O14">
        <f>Adm!R15</f>
        <v>0</v>
      </c>
      <c r="P14">
        <f>Adm!S15</f>
        <v>0</v>
      </c>
      <c r="Q14">
        <f>Adm!T15</f>
        <v>0</v>
      </c>
      <c r="R14">
        <f>Adm!U15</f>
        <v>0</v>
      </c>
      <c r="S14">
        <f>Adm!V15</f>
        <v>0</v>
      </c>
      <c r="T14">
        <f>Adm!W15</f>
        <v>0</v>
      </c>
      <c r="U14">
        <f>Adm!X15</f>
        <v>0</v>
      </c>
      <c r="V14">
        <f>Adm!Y15</f>
        <v>0</v>
      </c>
      <c r="W14">
        <f>Adm!Z15</f>
        <v>0</v>
      </c>
      <c r="X14">
        <f>Adm!AA15</f>
        <v>0</v>
      </c>
      <c r="Y14">
        <f>Adm!AB15</f>
        <v>0</v>
      </c>
      <c r="Z14">
        <f>Adm!AC15</f>
        <v>0</v>
      </c>
      <c r="AA14">
        <f>Adm!AD15</f>
        <v>0</v>
      </c>
      <c r="AB14">
        <f>Adm!AE15</f>
        <v>0</v>
      </c>
      <c r="AC14">
        <f>Adm!AF15</f>
        <v>0</v>
      </c>
      <c r="AD14">
        <f>Adm!AG15</f>
        <v>0</v>
      </c>
      <c r="AE14">
        <f>Adm!AH15</f>
        <v>0</v>
      </c>
      <c r="AF14">
        <f>Adm!AI15</f>
        <v>0</v>
      </c>
      <c r="AG14">
        <f>Adm!AJ15</f>
        <v>0</v>
      </c>
      <c r="AH14">
        <f>Adm!AK15</f>
        <v>0</v>
      </c>
      <c r="AI14">
        <f>Adm!AL15</f>
        <v>0</v>
      </c>
      <c r="AJ14">
        <f>Adm!AM15</f>
        <v>0</v>
      </c>
      <c r="AK14">
        <f>Adm!AN15</f>
        <v>0</v>
      </c>
      <c r="AL14">
        <f>Adm!AO15</f>
        <v>0</v>
      </c>
      <c r="AM14">
        <f>Adm!AP15</f>
        <v>0</v>
      </c>
      <c r="AN14">
        <f>Adm!AQ15</f>
        <v>0</v>
      </c>
      <c r="AO14">
        <f>Adm!AR15</f>
        <v>0</v>
      </c>
      <c r="AP14">
        <f>Adm!AS15</f>
        <v>0</v>
      </c>
      <c r="AQ14">
        <f>Adm!AT15</f>
        <v>0</v>
      </c>
      <c r="AR14">
        <f>Adm!AU15</f>
        <v>0</v>
      </c>
      <c r="AS14" s="55">
        <f>Adm!AV15</f>
        <v>0</v>
      </c>
      <c r="AT14" s="55">
        <f>Adm!AW15</f>
        <v>0</v>
      </c>
      <c r="AU14">
        <f>Adm!AX15</f>
        <v>0</v>
      </c>
      <c r="AV14"/>
    </row>
    <row r="15" spans="1:55" x14ac:dyDescent="0.35">
      <c r="A15">
        <f>Adm!D16</f>
        <v>0</v>
      </c>
      <c r="B15">
        <f>Adm!E16</f>
        <v>0</v>
      </c>
      <c r="C15">
        <f>Adm!F16</f>
        <v>0</v>
      </c>
      <c r="D15">
        <f>Adm!G16</f>
        <v>0</v>
      </c>
      <c r="E15">
        <f>Adm!H16</f>
        <v>0</v>
      </c>
      <c r="F15">
        <f>Adm!I16</f>
        <v>0</v>
      </c>
      <c r="G15">
        <f>Adm!J16</f>
        <v>0</v>
      </c>
      <c r="H15">
        <f>Adm!K16</f>
        <v>0</v>
      </c>
      <c r="I15">
        <f>Adm!L16</f>
        <v>0</v>
      </c>
      <c r="J15">
        <f>Adm!M16</f>
        <v>0</v>
      </c>
      <c r="K15">
        <f>Adm!N16</f>
        <v>0</v>
      </c>
      <c r="L15">
        <f>Adm!O16</f>
        <v>0</v>
      </c>
      <c r="M15">
        <f>Adm!P16</f>
        <v>0</v>
      </c>
      <c r="N15">
        <f>Adm!Q16</f>
        <v>0</v>
      </c>
      <c r="O15">
        <f>Adm!R16</f>
        <v>0</v>
      </c>
      <c r="P15">
        <f>Adm!S16</f>
        <v>0</v>
      </c>
      <c r="Q15">
        <f>Adm!T16</f>
        <v>0</v>
      </c>
      <c r="R15">
        <f>Adm!U16</f>
        <v>0</v>
      </c>
      <c r="S15">
        <f>Adm!V16</f>
        <v>0</v>
      </c>
      <c r="T15">
        <f>Adm!W16</f>
        <v>0</v>
      </c>
      <c r="U15">
        <f>Adm!X16</f>
        <v>0</v>
      </c>
      <c r="V15">
        <f>Adm!Y16</f>
        <v>0</v>
      </c>
      <c r="W15">
        <f>Adm!Z16</f>
        <v>0</v>
      </c>
      <c r="X15">
        <f>Adm!AA16</f>
        <v>0</v>
      </c>
      <c r="Y15">
        <f>Adm!AB16</f>
        <v>0</v>
      </c>
      <c r="Z15">
        <f>Adm!AC16</f>
        <v>0</v>
      </c>
      <c r="AA15">
        <f>Adm!AD16</f>
        <v>0</v>
      </c>
      <c r="AB15">
        <f>Adm!AE16</f>
        <v>0</v>
      </c>
      <c r="AC15">
        <f>Adm!AF16</f>
        <v>0</v>
      </c>
      <c r="AD15">
        <f>Adm!AG16</f>
        <v>0</v>
      </c>
      <c r="AE15">
        <f>Adm!AH16</f>
        <v>0</v>
      </c>
      <c r="AF15">
        <f>Adm!AI16</f>
        <v>0</v>
      </c>
      <c r="AG15">
        <f>Adm!AJ16</f>
        <v>0</v>
      </c>
      <c r="AH15">
        <f>Adm!AK16</f>
        <v>0</v>
      </c>
      <c r="AI15">
        <f>Adm!AL16</f>
        <v>0</v>
      </c>
      <c r="AJ15">
        <f>Adm!AM16</f>
        <v>0</v>
      </c>
      <c r="AK15">
        <f>Adm!AN16</f>
        <v>0</v>
      </c>
      <c r="AL15">
        <f>Adm!AO16</f>
        <v>0</v>
      </c>
      <c r="AM15">
        <f>Adm!AP16</f>
        <v>0</v>
      </c>
      <c r="AN15">
        <f>Adm!AQ16</f>
        <v>0</v>
      </c>
      <c r="AO15">
        <f>Adm!AR16</f>
        <v>0</v>
      </c>
      <c r="AP15">
        <f>Adm!AS16</f>
        <v>0</v>
      </c>
      <c r="AQ15">
        <f>Adm!AT16</f>
        <v>0</v>
      </c>
      <c r="AR15">
        <f>Adm!AU16</f>
        <v>0</v>
      </c>
      <c r="AS15" s="55">
        <f>Adm!AV16</f>
        <v>0</v>
      </c>
      <c r="AT15" s="55">
        <f>Adm!AW16</f>
        <v>0</v>
      </c>
      <c r="AU15">
        <f>Adm!AX16</f>
        <v>0</v>
      </c>
      <c r="AV15"/>
    </row>
    <row r="16" spans="1:55" x14ac:dyDescent="0.35">
      <c r="A16">
        <f>Adm!D17</f>
        <v>0</v>
      </c>
      <c r="B16">
        <f>Adm!E17</f>
        <v>0</v>
      </c>
      <c r="C16">
        <f>Adm!F17</f>
        <v>0</v>
      </c>
      <c r="D16">
        <f>Adm!G17</f>
        <v>0</v>
      </c>
      <c r="E16">
        <f>Adm!H17</f>
        <v>0</v>
      </c>
      <c r="F16">
        <f>Adm!I17</f>
        <v>0</v>
      </c>
      <c r="G16">
        <f>Adm!J17</f>
        <v>0</v>
      </c>
      <c r="H16">
        <f>Adm!K17</f>
        <v>0</v>
      </c>
      <c r="I16">
        <f>Adm!L17</f>
        <v>0</v>
      </c>
      <c r="J16">
        <f>Adm!M17</f>
        <v>0</v>
      </c>
      <c r="K16">
        <f>Adm!N17</f>
        <v>0</v>
      </c>
      <c r="L16">
        <f>Adm!O17</f>
        <v>0</v>
      </c>
      <c r="M16">
        <f>Adm!P17</f>
        <v>0</v>
      </c>
      <c r="N16">
        <f>Adm!Q17</f>
        <v>0</v>
      </c>
      <c r="O16">
        <f>Adm!R17</f>
        <v>0</v>
      </c>
      <c r="P16">
        <f>Adm!S17</f>
        <v>0</v>
      </c>
      <c r="Q16">
        <f>Adm!T17</f>
        <v>0</v>
      </c>
      <c r="R16">
        <f>Adm!U17</f>
        <v>0</v>
      </c>
      <c r="S16">
        <f>Adm!V17</f>
        <v>0</v>
      </c>
      <c r="T16">
        <f>Adm!W17</f>
        <v>0</v>
      </c>
      <c r="U16">
        <f>Adm!X17</f>
        <v>0</v>
      </c>
      <c r="V16">
        <f>Adm!Y17</f>
        <v>0</v>
      </c>
      <c r="W16">
        <f>Adm!Z17</f>
        <v>0</v>
      </c>
      <c r="X16">
        <f>Adm!AA17</f>
        <v>0</v>
      </c>
      <c r="Y16">
        <f>Adm!AB17</f>
        <v>0</v>
      </c>
      <c r="Z16">
        <f>Adm!AC17</f>
        <v>0</v>
      </c>
      <c r="AA16">
        <f>Adm!AD17</f>
        <v>0</v>
      </c>
      <c r="AB16">
        <f>Adm!AE17</f>
        <v>0</v>
      </c>
      <c r="AC16">
        <f>Adm!AF17</f>
        <v>0</v>
      </c>
      <c r="AD16">
        <f>Adm!AG17</f>
        <v>0</v>
      </c>
      <c r="AE16">
        <f>Adm!AH17</f>
        <v>0</v>
      </c>
      <c r="AF16">
        <f>Adm!AI17</f>
        <v>0</v>
      </c>
      <c r="AG16">
        <f>Adm!AJ17</f>
        <v>0</v>
      </c>
      <c r="AH16">
        <f>Adm!AK17</f>
        <v>0</v>
      </c>
      <c r="AI16">
        <f>Adm!AL17</f>
        <v>0</v>
      </c>
      <c r="AJ16">
        <f>Adm!AM17</f>
        <v>0</v>
      </c>
      <c r="AK16">
        <f>Adm!AN17</f>
        <v>0</v>
      </c>
      <c r="AL16">
        <f>Adm!AO17</f>
        <v>0</v>
      </c>
      <c r="AM16">
        <f>Adm!AP17</f>
        <v>0</v>
      </c>
      <c r="AN16">
        <f>Adm!AQ17</f>
        <v>0</v>
      </c>
      <c r="AO16">
        <f>Adm!AR17</f>
        <v>0</v>
      </c>
      <c r="AP16">
        <f>Adm!AS17</f>
        <v>0</v>
      </c>
      <c r="AQ16">
        <f>Adm!AT17</f>
        <v>0</v>
      </c>
      <c r="AR16">
        <f>Adm!AU17</f>
        <v>0</v>
      </c>
      <c r="AS16" s="55">
        <f>Adm!AV17</f>
        <v>0</v>
      </c>
      <c r="AT16" s="55">
        <f>Adm!AW17</f>
        <v>0</v>
      </c>
      <c r="AU16">
        <f>Adm!AX17</f>
        <v>0</v>
      </c>
      <c r="AV16"/>
    </row>
    <row r="17" spans="1:48" x14ac:dyDescent="0.35">
      <c r="A17">
        <f>Adm!D18</f>
        <v>0</v>
      </c>
      <c r="B17">
        <f>Adm!E18</f>
        <v>0</v>
      </c>
      <c r="C17">
        <f>Adm!F18</f>
        <v>0</v>
      </c>
      <c r="D17">
        <f>Adm!G18</f>
        <v>0</v>
      </c>
      <c r="E17">
        <f>Adm!H18</f>
        <v>0</v>
      </c>
      <c r="F17">
        <f>Adm!I18</f>
        <v>0</v>
      </c>
      <c r="G17">
        <f>Adm!J18</f>
        <v>0</v>
      </c>
      <c r="H17">
        <f>Adm!K18</f>
        <v>0</v>
      </c>
      <c r="I17">
        <f>Adm!L18</f>
        <v>0</v>
      </c>
      <c r="J17">
        <f>Adm!M18</f>
        <v>0</v>
      </c>
      <c r="K17">
        <f>Adm!N18</f>
        <v>0</v>
      </c>
      <c r="L17">
        <f>Adm!O18</f>
        <v>0</v>
      </c>
      <c r="M17">
        <f>Adm!P18</f>
        <v>0</v>
      </c>
      <c r="N17">
        <f>Adm!Q18</f>
        <v>0</v>
      </c>
      <c r="O17">
        <f>Adm!R18</f>
        <v>0</v>
      </c>
      <c r="P17">
        <f>Adm!S18</f>
        <v>0</v>
      </c>
      <c r="Q17">
        <f>Adm!T18</f>
        <v>0</v>
      </c>
      <c r="R17">
        <f>Adm!U18</f>
        <v>0</v>
      </c>
      <c r="S17">
        <f>Adm!V18</f>
        <v>0</v>
      </c>
      <c r="T17">
        <f>Adm!W18</f>
        <v>0</v>
      </c>
      <c r="U17">
        <f>Adm!X18</f>
        <v>0</v>
      </c>
      <c r="V17">
        <f>Adm!Y18</f>
        <v>0</v>
      </c>
      <c r="W17">
        <f>Adm!Z18</f>
        <v>0</v>
      </c>
      <c r="X17">
        <f>Adm!AA18</f>
        <v>0</v>
      </c>
      <c r="Y17">
        <f>Adm!AB18</f>
        <v>0</v>
      </c>
      <c r="Z17">
        <f>Adm!AC18</f>
        <v>0</v>
      </c>
      <c r="AA17">
        <f>Adm!AD18</f>
        <v>0</v>
      </c>
      <c r="AB17">
        <f>Adm!AE18</f>
        <v>0</v>
      </c>
      <c r="AC17">
        <f>Adm!AF18</f>
        <v>0</v>
      </c>
      <c r="AD17">
        <f>Adm!AG18</f>
        <v>0</v>
      </c>
      <c r="AE17">
        <f>Adm!AH18</f>
        <v>0</v>
      </c>
      <c r="AF17">
        <f>Adm!AI18</f>
        <v>0</v>
      </c>
      <c r="AG17">
        <f>Adm!AJ18</f>
        <v>0</v>
      </c>
      <c r="AH17">
        <f>Adm!AK18</f>
        <v>0</v>
      </c>
      <c r="AI17">
        <f>Adm!AL18</f>
        <v>0</v>
      </c>
      <c r="AJ17">
        <f>Adm!AM18</f>
        <v>0</v>
      </c>
      <c r="AK17">
        <f>Adm!AN18</f>
        <v>0</v>
      </c>
      <c r="AL17">
        <f>Adm!AO18</f>
        <v>0</v>
      </c>
      <c r="AM17">
        <f>Adm!AP18</f>
        <v>0</v>
      </c>
      <c r="AN17">
        <f>Adm!AQ18</f>
        <v>0</v>
      </c>
      <c r="AO17">
        <f>Adm!AR18</f>
        <v>0</v>
      </c>
      <c r="AP17">
        <f>Adm!AS18</f>
        <v>0</v>
      </c>
      <c r="AQ17">
        <f>Adm!AT18</f>
        <v>0</v>
      </c>
      <c r="AR17">
        <f>Adm!AU18</f>
        <v>0</v>
      </c>
      <c r="AS17" s="55">
        <f>Adm!AV18</f>
        <v>0</v>
      </c>
      <c r="AT17" s="55">
        <f>Adm!AW18</f>
        <v>0</v>
      </c>
      <c r="AU17">
        <f>Adm!AX18</f>
        <v>0</v>
      </c>
      <c r="AV17"/>
    </row>
    <row r="18" spans="1:48" x14ac:dyDescent="0.35">
      <c r="A18">
        <f>Adm!D19</f>
        <v>0</v>
      </c>
      <c r="B18">
        <f>Adm!E19</f>
        <v>0</v>
      </c>
      <c r="C18">
        <f>Adm!F19</f>
        <v>0</v>
      </c>
      <c r="D18">
        <f>Adm!G19</f>
        <v>0</v>
      </c>
      <c r="E18">
        <f>Adm!H19</f>
        <v>0</v>
      </c>
      <c r="F18">
        <f>Adm!I19</f>
        <v>0</v>
      </c>
      <c r="G18">
        <f>Adm!J19</f>
        <v>0</v>
      </c>
      <c r="H18">
        <f>Adm!K19</f>
        <v>0</v>
      </c>
      <c r="I18">
        <f>Adm!L19</f>
        <v>0</v>
      </c>
      <c r="J18">
        <f>Adm!M19</f>
        <v>0</v>
      </c>
      <c r="K18">
        <f>Adm!N19</f>
        <v>0</v>
      </c>
      <c r="L18">
        <f>Adm!O19</f>
        <v>0</v>
      </c>
      <c r="M18">
        <f>Adm!P19</f>
        <v>0</v>
      </c>
      <c r="N18">
        <f>Adm!Q19</f>
        <v>0</v>
      </c>
      <c r="O18">
        <f>Adm!R19</f>
        <v>0</v>
      </c>
      <c r="P18">
        <f>Adm!S19</f>
        <v>0</v>
      </c>
      <c r="Q18">
        <f>Adm!T19</f>
        <v>0</v>
      </c>
      <c r="R18">
        <f>Adm!U19</f>
        <v>0</v>
      </c>
      <c r="S18">
        <f>Adm!V19</f>
        <v>0</v>
      </c>
      <c r="T18">
        <f>Adm!W19</f>
        <v>0</v>
      </c>
      <c r="U18">
        <f>Adm!X19</f>
        <v>0</v>
      </c>
      <c r="V18">
        <f>Adm!Y19</f>
        <v>0</v>
      </c>
      <c r="W18">
        <f>Adm!Z19</f>
        <v>0</v>
      </c>
      <c r="X18">
        <f>Adm!AA19</f>
        <v>0</v>
      </c>
      <c r="Y18">
        <f>Adm!AB19</f>
        <v>0</v>
      </c>
      <c r="Z18">
        <f>Adm!AC19</f>
        <v>0</v>
      </c>
      <c r="AA18">
        <f>Adm!AD19</f>
        <v>0</v>
      </c>
      <c r="AB18">
        <f>Adm!AE19</f>
        <v>0</v>
      </c>
      <c r="AC18">
        <f>Adm!AF19</f>
        <v>0</v>
      </c>
      <c r="AD18">
        <f>Adm!AG19</f>
        <v>0</v>
      </c>
      <c r="AE18">
        <f>Adm!AH19</f>
        <v>0</v>
      </c>
      <c r="AF18">
        <f>Adm!AI19</f>
        <v>0</v>
      </c>
      <c r="AG18">
        <f>Adm!AJ19</f>
        <v>0</v>
      </c>
      <c r="AH18">
        <f>Adm!AK19</f>
        <v>0</v>
      </c>
      <c r="AI18">
        <f>Adm!AL19</f>
        <v>0</v>
      </c>
      <c r="AJ18">
        <f>Adm!AM19</f>
        <v>0</v>
      </c>
      <c r="AK18">
        <f>Adm!AN19</f>
        <v>0</v>
      </c>
      <c r="AL18">
        <f>Adm!AO19</f>
        <v>0</v>
      </c>
      <c r="AM18">
        <f>Adm!AP19</f>
        <v>0</v>
      </c>
      <c r="AN18">
        <f>Adm!AQ19</f>
        <v>0</v>
      </c>
      <c r="AO18">
        <f>Adm!AR19</f>
        <v>0</v>
      </c>
      <c r="AP18">
        <f>Adm!AS19</f>
        <v>0</v>
      </c>
      <c r="AQ18">
        <f>Adm!AT19</f>
        <v>0</v>
      </c>
      <c r="AR18">
        <f>Adm!AU19</f>
        <v>0</v>
      </c>
      <c r="AS18" s="55">
        <f>Adm!AV19</f>
        <v>0</v>
      </c>
      <c r="AT18" s="55">
        <f>Adm!AW19</f>
        <v>0</v>
      </c>
      <c r="AU18">
        <f>Adm!AX19</f>
        <v>0</v>
      </c>
      <c r="AV18"/>
    </row>
    <row r="19" spans="1:48" x14ac:dyDescent="0.35">
      <c r="A19">
        <f>Adm!D20</f>
        <v>0</v>
      </c>
      <c r="B19">
        <f>Adm!E20</f>
        <v>0</v>
      </c>
      <c r="C19">
        <f>Adm!F20</f>
        <v>0</v>
      </c>
      <c r="D19">
        <f>Adm!G20</f>
        <v>0</v>
      </c>
      <c r="E19">
        <f>Adm!H20</f>
        <v>0</v>
      </c>
      <c r="F19">
        <f>Adm!I20</f>
        <v>0</v>
      </c>
      <c r="G19">
        <f>Adm!J20</f>
        <v>0</v>
      </c>
      <c r="H19">
        <f>Adm!K20</f>
        <v>0</v>
      </c>
      <c r="I19">
        <f>Adm!L20</f>
        <v>0</v>
      </c>
      <c r="J19">
        <f>Adm!M20</f>
        <v>0</v>
      </c>
      <c r="K19">
        <f>Adm!N20</f>
        <v>0</v>
      </c>
      <c r="L19">
        <f>Adm!O20</f>
        <v>0</v>
      </c>
      <c r="M19">
        <f>Adm!P20</f>
        <v>0</v>
      </c>
      <c r="N19">
        <f>Adm!Q20</f>
        <v>0</v>
      </c>
      <c r="O19">
        <f>Adm!R20</f>
        <v>0</v>
      </c>
      <c r="P19">
        <f>Adm!S20</f>
        <v>0</v>
      </c>
      <c r="Q19">
        <f>Adm!T20</f>
        <v>0</v>
      </c>
      <c r="R19">
        <f>Adm!U20</f>
        <v>0</v>
      </c>
      <c r="S19">
        <f>Adm!V20</f>
        <v>0</v>
      </c>
      <c r="T19">
        <f>Adm!W20</f>
        <v>0</v>
      </c>
      <c r="U19">
        <f>Adm!X20</f>
        <v>0</v>
      </c>
      <c r="V19">
        <f>Adm!Y20</f>
        <v>0</v>
      </c>
      <c r="W19">
        <f>Adm!Z20</f>
        <v>0</v>
      </c>
      <c r="X19">
        <f>Adm!AA20</f>
        <v>0</v>
      </c>
      <c r="Y19">
        <f>Adm!AB20</f>
        <v>0</v>
      </c>
      <c r="Z19">
        <f>Adm!AC20</f>
        <v>0</v>
      </c>
      <c r="AA19">
        <f>Adm!AD20</f>
        <v>0</v>
      </c>
      <c r="AB19">
        <f>Adm!AE20</f>
        <v>0</v>
      </c>
      <c r="AC19">
        <f>Adm!AF20</f>
        <v>0</v>
      </c>
      <c r="AD19">
        <f>Adm!AG20</f>
        <v>0</v>
      </c>
      <c r="AE19">
        <f>Adm!AH20</f>
        <v>0</v>
      </c>
      <c r="AF19">
        <f>Adm!AI20</f>
        <v>0</v>
      </c>
      <c r="AG19">
        <f>Adm!AJ20</f>
        <v>0</v>
      </c>
      <c r="AH19">
        <f>Adm!AK20</f>
        <v>0</v>
      </c>
      <c r="AI19">
        <f>Adm!AL20</f>
        <v>0</v>
      </c>
      <c r="AJ19">
        <f>Adm!AM20</f>
        <v>0</v>
      </c>
      <c r="AK19">
        <f>Adm!AN20</f>
        <v>0</v>
      </c>
      <c r="AL19">
        <f>Adm!AO20</f>
        <v>0</v>
      </c>
      <c r="AM19">
        <f>Adm!AP20</f>
        <v>0</v>
      </c>
      <c r="AN19">
        <f>Adm!AQ20</f>
        <v>0</v>
      </c>
      <c r="AO19">
        <f>Adm!AR20</f>
        <v>0</v>
      </c>
      <c r="AP19">
        <f>Adm!AS20</f>
        <v>0</v>
      </c>
      <c r="AQ19">
        <f>Adm!AT20</f>
        <v>0</v>
      </c>
      <c r="AR19">
        <f>Adm!AU20</f>
        <v>0</v>
      </c>
      <c r="AS19" s="55">
        <f>Adm!AV20</f>
        <v>0</v>
      </c>
      <c r="AT19" s="55">
        <f>Adm!AW20</f>
        <v>0</v>
      </c>
      <c r="AU19">
        <f>Adm!AX20</f>
        <v>0</v>
      </c>
      <c r="AV19"/>
    </row>
    <row r="20" spans="1:48" x14ac:dyDescent="0.35">
      <c r="A20">
        <f>Adm!D21</f>
        <v>0</v>
      </c>
      <c r="B20">
        <f>Adm!E21</f>
        <v>0</v>
      </c>
      <c r="C20">
        <f>Adm!F21</f>
        <v>0</v>
      </c>
      <c r="D20">
        <f>Adm!G21</f>
        <v>0</v>
      </c>
      <c r="E20">
        <f>Adm!H21</f>
        <v>0</v>
      </c>
      <c r="F20">
        <f>Adm!I21</f>
        <v>0</v>
      </c>
      <c r="G20">
        <f>Adm!J21</f>
        <v>0</v>
      </c>
      <c r="H20">
        <f>Adm!K21</f>
        <v>0</v>
      </c>
      <c r="I20">
        <f>Adm!L21</f>
        <v>0</v>
      </c>
      <c r="J20">
        <f>Adm!M21</f>
        <v>0</v>
      </c>
      <c r="K20">
        <f>Adm!N21</f>
        <v>0</v>
      </c>
      <c r="L20">
        <f>Adm!O21</f>
        <v>0</v>
      </c>
      <c r="M20">
        <f>Adm!P21</f>
        <v>0</v>
      </c>
      <c r="N20">
        <f>Adm!Q21</f>
        <v>0</v>
      </c>
      <c r="O20">
        <f>Adm!R21</f>
        <v>0</v>
      </c>
      <c r="P20">
        <f>Adm!S21</f>
        <v>0</v>
      </c>
      <c r="Q20">
        <f>Adm!T21</f>
        <v>0</v>
      </c>
      <c r="R20">
        <f>Adm!U21</f>
        <v>0</v>
      </c>
      <c r="S20">
        <f>Adm!V21</f>
        <v>0</v>
      </c>
      <c r="T20">
        <f>Adm!W21</f>
        <v>0</v>
      </c>
      <c r="U20">
        <f>Adm!X21</f>
        <v>0</v>
      </c>
      <c r="V20">
        <f>Adm!Y21</f>
        <v>0</v>
      </c>
      <c r="W20">
        <f>Adm!Z21</f>
        <v>0</v>
      </c>
      <c r="X20">
        <f>Adm!AA21</f>
        <v>0</v>
      </c>
      <c r="Y20">
        <f>Adm!AB21</f>
        <v>0</v>
      </c>
      <c r="Z20">
        <f>Adm!AC21</f>
        <v>0</v>
      </c>
      <c r="AA20">
        <f>Adm!AD21</f>
        <v>0</v>
      </c>
      <c r="AB20">
        <f>Adm!AE21</f>
        <v>0</v>
      </c>
      <c r="AC20">
        <f>Adm!AF21</f>
        <v>0</v>
      </c>
      <c r="AD20">
        <f>Adm!AG21</f>
        <v>0</v>
      </c>
      <c r="AE20">
        <f>Adm!AH21</f>
        <v>0</v>
      </c>
      <c r="AF20">
        <f>Adm!AI21</f>
        <v>0</v>
      </c>
      <c r="AG20">
        <f>Adm!AJ21</f>
        <v>0</v>
      </c>
      <c r="AH20">
        <f>Adm!AK21</f>
        <v>0</v>
      </c>
      <c r="AI20">
        <f>Adm!AL21</f>
        <v>0</v>
      </c>
      <c r="AJ20">
        <f>Adm!AM21</f>
        <v>0</v>
      </c>
      <c r="AK20">
        <f>Adm!AN21</f>
        <v>0</v>
      </c>
      <c r="AL20">
        <f>Adm!AO21</f>
        <v>0</v>
      </c>
      <c r="AM20">
        <f>Adm!AP21</f>
        <v>0</v>
      </c>
      <c r="AN20">
        <f>Adm!AQ21</f>
        <v>0</v>
      </c>
      <c r="AO20">
        <f>Adm!AR21</f>
        <v>0</v>
      </c>
      <c r="AP20">
        <f>Adm!AS21</f>
        <v>0</v>
      </c>
      <c r="AQ20">
        <f>Adm!AT21</f>
        <v>0</v>
      </c>
      <c r="AR20">
        <f>Adm!AU21</f>
        <v>0</v>
      </c>
      <c r="AS20" s="55">
        <f>Adm!AV21</f>
        <v>0</v>
      </c>
      <c r="AT20" s="55">
        <f>Adm!AW21</f>
        <v>0</v>
      </c>
      <c r="AU20">
        <f>Adm!AX21</f>
        <v>0</v>
      </c>
      <c r="AV20"/>
    </row>
    <row r="21" spans="1:48" x14ac:dyDescent="0.35">
      <c r="A21">
        <f>Adm!D22</f>
        <v>0</v>
      </c>
      <c r="B21">
        <f>Adm!E22</f>
        <v>0</v>
      </c>
      <c r="C21">
        <f>Adm!F22</f>
        <v>0</v>
      </c>
      <c r="D21">
        <f>Adm!G22</f>
        <v>0</v>
      </c>
      <c r="E21">
        <f>Adm!H22</f>
        <v>0</v>
      </c>
      <c r="F21">
        <f>Adm!I22</f>
        <v>0</v>
      </c>
      <c r="G21">
        <f>Adm!J22</f>
        <v>0</v>
      </c>
      <c r="H21">
        <f>Adm!K22</f>
        <v>0</v>
      </c>
      <c r="I21">
        <f>Adm!L22</f>
        <v>0</v>
      </c>
      <c r="J21">
        <f>Adm!M22</f>
        <v>0</v>
      </c>
      <c r="K21">
        <f>Adm!N22</f>
        <v>0</v>
      </c>
      <c r="L21">
        <f>Adm!O22</f>
        <v>0</v>
      </c>
      <c r="M21">
        <f>Adm!P22</f>
        <v>0</v>
      </c>
      <c r="N21">
        <f>Adm!Q22</f>
        <v>0</v>
      </c>
      <c r="O21">
        <f>Adm!R22</f>
        <v>0</v>
      </c>
      <c r="P21">
        <f>Adm!S22</f>
        <v>0</v>
      </c>
      <c r="Q21">
        <f>Adm!T22</f>
        <v>0</v>
      </c>
      <c r="R21">
        <f>Adm!U22</f>
        <v>0</v>
      </c>
      <c r="S21">
        <f>Adm!V22</f>
        <v>0</v>
      </c>
      <c r="T21">
        <f>Adm!W22</f>
        <v>0</v>
      </c>
      <c r="U21">
        <f>Adm!X22</f>
        <v>0</v>
      </c>
      <c r="V21">
        <f>Adm!Y22</f>
        <v>0</v>
      </c>
      <c r="W21">
        <f>Adm!Z22</f>
        <v>0</v>
      </c>
      <c r="X21">
        <f>Adm!AA22</f>
        <v>0</v>
      </c>
      <c r="Y21">
        <f>Adm!AB22</f>
        <v>0</v>
      </c>
      <c r="Z21">
        <f>Adm!AC22</f>
        <v>0</v>
      </c>
      <c r="AA21">
        <f>Adm!AD22</f>
        <v>0</v>
      </c>
      <c r="AB21">
        <f>Adm!AE22</f>
        <v>0</v>
      </c>
      <c r="AC21">
        <f>Adm!AF22</f>
        <v>0</v>
      </c>
      <c r="AD21">
        <f>Adm!AG22</f>
        <v>0</v>
      </c>
      <c r="AE21">
        <f>Adm!AH22</f>
        <v>0</v>
      </c>
      <c r="AF21">
        <f>Adm!AI22</f>
        <v>0</v>
      </c>
      <c r="AG21">
        <f>Adm!AJ22</f>
        <v>0</v>
      </c>
      <c r="AH21">
        <f>Adm!AK22</f>
        <v>0</v>
      </c>
      <c r="AI21">
        <f>Adm!AL22</f>
        <v>0</v>
      </c>
      <c r="AJ21">
        <f>Adm!AM22</f>
        <v>0</v>
      </c>
      <c r="AK21">
        <f>Adm!AN22</f>
        <v>0</v>
      </c>
      <c r="AL21">
        <f>Adm!AO22</f>
        <v>0</v>
      </c>
      <c r="AM21">
        <f>Adm!AP22</f>
        <v>0</v>
      </c>
      <c r="AN21">
        <f>Adm!AQ22</f>
        <v>0</v>
      </c>
      <c r="AO21">
        <f>Adm!AR22</f>
        <v>0</v>
      </c>
      <c r="AP21">
        <f>Adm!AS22</f>
        <v>0</v>
      </c>
      <c r="AQ21">
        <f>Adm!AT22</f>
        <v>0</v>
      </c>
      <c r="AR21">
        <f>Adm!AU22</f>
        <v>0</v>
      </c>
      <c r="AS21" s="55">
        <f>Adm!AV22</f>
        <v>0</v>
      </c>
      <c r="AT21" s="55">
        <f>Adm!AW22</f>
        <v>0</v>
      </c>
      <c r="AU21">
        <f>Adm!AX22</f>
        <v>0</v>
      </c>
      <c r="AV21"/>
    </row>
    <row r="22" spans="1:48" x14ac:dyDescent="0.35">
      <c r="A22">
        <f>Adm!D23</f>
        <v>0</v>
      </c>
      <c r="B22">
        <f>Adm!E23</f>
        <v>0</v>
      </c>
      <c r="C22">
        <f>Adm!F23</f>
        <v>0</v>
      </c>
      <c r="D22">
        <f>Adm!G23</f>
        <v>0</v>
      </c>
      <c r="E22">
        <f>Adm!H23</f>
        <v>0</v>
      </c>
      <c r="F22">
        <f>Adm!I23</f>
        <v>0</v>
      </c>
      <c r="G22">
        <f>Adm!J23</f>
        <v>0</v>
      </c>
      <c r="H22">
        <f>Adm!K23</f>
        <v>0</v>
      </c>
      <c r="I22">
        <f>Adm!L23</f>
        <v>0</v>
      </c>
      <c r="J22">
        <f>Adm!M23</f>
        <v>0</v>
      </c>
      <c r="K22">
        <f>Adm!N23</f>
        <v>0</v>
      </c>
      <c r="L22">
        <f>Adm!O23</f>
        <v>0</v>
      </c>
      <c r="M22">
        <f>Adm!P23</f>
        <v>0</v>
      </c>
      <c r="N22">
        <f>Adm!Q23</f>
        <v>0</v>
      </c>
      <c r="O22">
        <f>Adm!R23</f>
        <v>0</v>
      </c>
      <c r="P22">
        <f>Adm!S23</f>
        <v>0</v>
      </c>
      <c r="Q22">
        <f>Adm!T23</f>
        <v>0</v>
      </c>
      <c r="R22">
        <f>Adm!U23</f>
        <v>0</v>
      </c>
      <c r="S22">
        <f>Adm!V23</f>
        <v>0</v>
      </c>
      <c r="T22">
        <f>Adm!W23</f>
        <v>0</v>
      </c>
      <c r="U22">
        <f>Adm!X23</f>
        <v>0</v>
      </c>
      <c r="V22">
        <f>Adm!Y23</f>
        <v>0</v>
      </c>
      <c r="W22">
        <f>Adm!Z23</f>
        <v>0</v>
      </c>
      <c r="X22">
        <f>Adm!AA23</f>
        <v>0</v>
      </c>
      <c r="Y22">
        <f>Adm!AB23</f>
        <v>0</v>
      </c>
      <c r="Z22">
        <f>Adm!AC23</f>
        <v>0</v>
      </c>
      <c r="AA22">
        <f>Adm!AD23</f>
        <v>0</v>
      </c>
      <c r="AB22">
        <f>Adm!AE23</f>
        <v>0</v>
      </c>
      <c r="AC22">
        <f>Adm!AF23</f>
        <v>0</v>
      </c>
      <c r="AD22">
        <f>Adm!AG23</f>
        <v>0</v>
      </c>
      <c r="AE22">
        <f>Adm!AH23</f>
        <v>0</v>
      </c>
      <c r="AF22">
        <f>Adm!AI23</f>
        <v>0</v>
      </c>
      <c r="AG22">
        <f>Adm!AJ23</f>
        <v>0</v>
      </c>
      <c r="AH22">
        <f>Adm!AK23</f>
        <v>0</v>
      </c>
      <c r="AI22">
        <f>Adm!AL23</f>
        <v>0</v>
      </c>
      <c r="AJ22">
        <f>Adm!AM23</f>
        <v>0</v>
      </c>
      <c r="AK22">
        <f>Adm!AN23</f>
        <v>0</v>
      </c>
      <c r="AL22">
        <f>Adm!AO23</f>
        <v>0</v>
      </c>
      <c r="AM22">
        <f>Adm!AP23</f>
        <v>0</v>
      </c>
      <c r="AN22">
        <f>Adm!AQ23</f>
        <v>0</v>
      </c>
      <c r="AO22">
        <f>Adm!AR23</f>
        <v>0</v>
      </c>
      <c r="AP22">
        <f>Adm!AS23</f>
        <v>0</v>
      </c>
      <c r="AQ22">
        <f>Adm!AT23</f>
        <v>0</v>
      </c>
      <c r="AR22">
        <f>Adm!AU23</f>
        <v>0</v>
      </c>
      <c r="AS22" s="55">
        <f>Adm!AV23</f>
        <v>0</v>
      </c>
      <c r="AT22" s="55">
        <f>Adm!AW23</f>
        <v>0</v>
      </c>
      <c r="AU22">
        <f>Adm!AX23</f>
        <v>0</v>
      </c>
      <c r="AV22"/>
    </row>
    <row r="23" spans="1:48" x14ac:dyDescent="0.35">
      <c r="A23">
        <f>Adm!D24</f>
        <v>0</v>
      </c>
      <c r="B23">
        <f>Adm!E24</f>
        <v>0</v>
      </c>
      <c r="C23">
        <f>Adm!F24</f>
        <v>0</v>
      </c>
      <c r="D23">
        <f>Adm!G24</f>
        <v>0</v>
      </c>
      <c r="E23">
        <f>Adm!H24</f>
        <v>0</v>
      </c>
      <c r="F23">
        <f>Adm!I24</f>
        <v>0</v>
      </c>
      <c r="G23">
        <f>Adm!J24</f>
        <v>0</v>
      </c>
      <c r="H23">
        <f>Adm!K24</f>
        <v>0</v>
      </c>
      <c r="I23">
        <f>Adm!L24</f>
        <v>0</v>
      </c>
      <c r="J23">
        <f>Adm!M24</f>
        <v>0</v>
      </c>
      <c r="K23">
        <f>Adm!N24</f>
        <v>0</v>
      </c>
      <c r="L23">
        <f>Adm!O24</f>
        <v>0</v>
      </c>
      <c r="M23">
        <f>Adm!P24</f>
        <v>0</v>
      </c>
      <c r="N23">
        <f>Adm!Q24</f>
        <v>0</v>
      </c>
      <c r="O23">
        <f>Adm!R24</f>
        <v>0</v>
      </c>
      <c r="P23">
        <f>Adm!S24</f>
        <v>0</v>
      </c>
      <c r="Q23">
        <f>Adm!T24</f>
        <v>0</v>
      </c>
      <c r="R23">
        <f>Adm!U24</f>
        <v>0</v>
      </c>
      <c r="S23">
        <f>Adm!V24</f>
        <v>0</v>
      </c>
      <c r="T23">
        <f>Adm!W24</f>
        <v>0</v>
      </c>
      <c r="U23">
        <f>Adm!X24</f>
        <v>0</v>
      </c>
      <c r="V23">
        <f>Adm!Y24</f>
        <v>0</v>
      </c>
      <c r="W23">
        <f>Adm!Z24</f>
        <v>0</v>
      </c>
      <c r="X23">
        <f>Adm!AA24</f>
        <v>0</v>
      </c>
      <c r="Y23">
        <f>Adm!AB24</f>
        <v>0</v>
      </c>
      <c r="Z23">
        <f>Adm!AC24</f>
        <v>0</v>
      </c>
      <c r="AA23">
        <f>Adm!AD24</f>
        <v>0</v>
      </c>
      <c r="AB23">
        <f>Adm!AE24</f>
        <v>0</v>
      </c>
      <c r="AC23">
        <f>Adm!AF24</f>
        <v>0</v>
      </c>
      <c r="AD23">
        <f>Adm!AG24</f>
        <v>0</v>
      </c>
      <c r="AE23">
        <f>Adm!AH24</f>
        <v>0</v>
      </c>
      <c r="AF23">
        <f>Adm!AI24</f>
        <v>0</v>
      </c>
      <c r="AG23">
        <f>Adm!AJ24</f>
        <v>0</v>
      </c>
      <c r="AH23">
        <f>Adm!AK24</f>
        <v>0</v>
      </c>
      <c r="AI23">
        <f>Adm!AL24</f>
        <v>0</v>
      </c>
      <c r="AJ23">
        <f>Adm!AM24</f>
        <v>0</v>
      </c>
      <c r="AK23">
        <f>Adm!AN24</f>
        <v>0</v>
      </c>
      <c r="AL23">
        <f>Adm!AO24</f>
        <v>0</v>
      </c>
      <c r="AM23">
        <f>Adm!AP24</f>
        <v>0</v>
      </c>
      <c r="AN23">
        <f>Adm!AQ24</f>
        <v>0</v>
      </c>
      <c r="AO23">
        <f>Adm!AR24</f>
        <v>0</v>
      </c>
      <c r="AP23">
        <f>Adm!AS24</f>
        <v>0</v>
      </c>
      <c r="AQ23">
        <f>Adm!AT24</f>
        <v>0</v>
      </c>
      <c r="AR23">
        <f>Adm!AU24</f>
        <v>0</v>
      </c>
      <c r="AS23" s="55">
        <f>Adm!AV24</f>
        <v>0</v>
      </c>
      <c r="AT23" s="55">
        <f>Adm!AW24</f>
        <v>0</v>
      </c>
      <c r="AU23">
        <f>Adm!AX24</f>
        <v>0</v>
      </c>
      <c r="AV23"/>
    </row>
    <row r="24" spans="1:48" x14ac:dyDescent="0.35">
      <c r="A24">
        <f>Adm!D25</f>
        <v>0</v>
      </c>
      <c r="B24">
        <f>Adm!E25</f>
        <v>0</v>
      </c>
      <c r="C24">
        <f>Adm!F25</f>
        <v>0</v>
      </c>
      <c r="D24">
        <f>Adm!G25</f>
        <v>0</v>
      </c>
      <c r="E24">
        <f>Adm!H25</f>
        <v>0</v>
      </c>
      <c r="F24">
        <f>Adm!I25</f>
        <v>0</v>
      </c>
      <c r="G24">
        <f>Adm!J25</f>
        <v>0</v>
      </c>
      <c r="H24">
        <f>Adm!K25</f>
        <v>0</v>
      </c>
      <c r="I24">
        <f>Adm!L25</f>
        <v>0</v>
      </c>
      <c r="J24">
        <f>Adm!M25</f>
        <v>0</v>
      </c>
      <c r="K24">
        <f>Adm!N25</f>
        <v>0</v>
      </c>
      <c r="L24">
        <f>Adm!O25</f>
        <v>0</v>
      </c>
      <c r="M24">
        <f>Adm!P25</f>
        <v>0</v>
      </c>
      <c r="N24">
        <f>Adm!Q25</f>
        <v>0</v>
      </c>
      <c r="O24">
        <f>Adm!R25</f>
        <v>0</v>
      </c>
      <c r="P24">
        <f>Adm!S25</f>
        <v>0</v>
      </c>
      <c r="Q24">
        <f>Adm!T25</f>
        <v>0</v>
      </c>
      <c r="R24">
        <f>Adm!U25</f>
        <v>0</v>
      </c>
      <c r="S24">
        <f>Adm!V25</f>
        <v>0</v>
      </c>
      <c r="T24">
        <f>Adm!W25</f>
        <v>0</v>
      </c>
      <c r="U24">
        <f>Adm!X25</f>
        <v>0</v>
      </c>
      <c r="V24">
        <f>Adm!Y25</f>
        <v>0</v>
      </c>
      <c r="W24">
        <f>Adm!Z25</f>
        <v>0</v>
      </c>
      <c r="X24">
        <f>Adm!AA25</f>
        <v>0</v>
      </c>
      <c r="Y24">
        <f>Adm!AB25</f>
        <v>0</v>
      </c>
      <c r="Z24">
        <f>Adm!AC25</f>
        <v>0</v>
      </c>
      <c r="AA24">
        <f>Adm!AD25</f>
        <v>0</v>
      </c>
      <c r="AB24">
        <f>Adm!AE25</f>
        <v>0</v>
      </c>
      <c r="AC24">
        <f>Adm!AF25</f>
        <v>0</v>
      </c>
      <c r="AD24">
        <f>Adm!AG25</f>
        <v>0</v>
      </c>
      <c r="AE24">
        <f>Adm!AH25</f>
        <v>0</v>
      </c>
      <c r="AF24">
        <f>Adm!AI25</f>
        <v>0</v>
      </c>
      <c r="AG24">
        <f>Adm!AJ25</f>
        <v>0</v>
      </c>
      <c r="AH24">
        <f>Adm!AK25</f>
        <v>0</v>
      </c>
      <c r="AI24">
        <f>Adm!AL25</f>
        <v>0</v>
      </c>
      <c r="AJ24">
        <f>Adm!AM25</f>
        <v>0</v>
      </c>
      <c r="AK24">
        <f>Adm!AN25</f>
        <v>0</v>
      </c>
      <c r="AL24">
        <f>Adm!AO25</f>
        <v>0</v>
      </c>
      <c r="AM24">
        <f>Adm!AP25</f>
        <v>0</v>
      </c>
      <c r="AN24">
        <f>Adm!AQ25</f>
        <v>0</v>
      </c>
      <c r="AO24">
        <f>Adm!AR25</f>
        <v>0</v>
      </c>
      <c r="AP24">
        <f>Adm!AS25</f>
        <v>0</v>
      </c>
      <c r="AQ24">
        <f>Adm!AT25</f>
        <v>0</v>
      </c>
      <c r="AR24">
        <f>Adm!AU25</f>
        <v>0</v>
      </c>
      <c r="AS24" s="55">
        <f>Adm!AV25</f>
        <v>0</v>
      </c>
      <c r="AT24" s="55">
        <f>Adm!AW25</f>
        <v>0</v>
      </c>
      <c r="AU24">
        <f>Adm!AX25</f>
        <v>0</v>
      </c>
      <c r="AV24"/>
    </row>
    <row r="25" spans="1:48" x14ac:dyDescent="0.35">
      <c r="A25">
        <f>Adm!D26</f>
        <v>0</v>
      </c>
      <c r="B25">
        <f>Adm!E26</f>
        <v>0</v>
      </c>
      <c r="C25">
        <f>Adm!F26</f>
        <v>0</v>
      </c>
      <c r="D25">
        <f>Adm!G26</f>
        <v>0</v>
      </c>
      <c r="E25">
        <f>Adm!H26</f>
        <v>0</v>
      </c>
      <c r="F25">
        <f>Adm!I26</f>
        <v>0</v>
      </c>
      <c r="G25">
        <f>Adm!J26</f>
        <v>0</v>
      </c>
      <c r="H25">
        <f>Adm!K26</f>
        <v>0</v>
      </c>
      <c r="I25">
        <f>Adm!L26</f>
        <v>0</v>
      </c>
      <c r="J25">
        <f>Adm!M26</f>
        <v>0</v>
      </c>
      <c r="K25">
        <f>Adm!N26</f>
        <v>0</v>
      </c>
      <c r="L25">
        <f>Adm!O26</f>
        <v>0</v>
      </c>
      <c r="M25">
        <f>Adm!P26</f>
        <v>0</v>
      </c>
      <c r="N25">
        <f>Adm!Q26</f>
        <v>0</v>
      </c>
      <c r="O25">
        <f>Adm!R26</f>
        <v>0</v>
      </c>
      <c r="P25">
        <f>Adm!S26</f>
        <v>0</v>
      </c>
      <c r="Q25">
        <f>Adm!T26</f>
        <v>0</v>
      </c>
      <c r="R25">
        <f>Adm!U26</f>
        <v>0</v>
      </c>
      <c r="S25">
        <f>Adm!V26</f>
        <v>0</v>
      </c>
      <c r="T25">
        <f>Adm!W26</f>
        <v>0</v>
      </c>
      <c r="U25">
        <f>Adm!X26</f>
        <v>0</v>
      </c>
      <c r="V25">
        <f>Adm!Y26</f>
        <v>0</v>
      </c>
      <c r="W25">
        <f>Adm!Z26</f>
        <v>0</v>
      </c>
      <c r="X25">
        <f>Adm!AA26</f>
        <v>0</v>
      </c>
      <c r="Y25">
        <f>Adm!AB26</f>
        <v>0</v>
      </c>
      <c r="Z25">
        <f>Adm!AC26</f>
        <v>0</v>
      </c>
      <c r="AA25">
        <f>Adm!AD26</f>
        <v>0</v>
      </c>
      <c r="AB25">
        <f>Adm!AE26</f>
        <v>0</v>
      </c>
      <c r="AC25">
        <f>Adm!AF26</f>
        <v>0</v>
      </c>
      <c r="AD25">
        <f>Adm!AG26</f>
        <v>0</v>
      </c>
      <c r="AE25">
        <f>Adm!AH26</f>
        <v>0</v>
      </c>
      <c r="AF25">
        <f>Adm!AI26</f>
        <v>0</v>
      </c>
      <c r="AG25">
        <f>Adm!AJ26</f>
        <v>0</v>
      </c>
      <c r="AH25">
        <f>Adm!AK26</f>
        <v>0</v>
      </c>
      <c r="AI25">
        <f>Adm!AL26</f>
        <v>0</v>
      </c>
      <c r="AJ25">
        <f>Adm!AM26</f>
        <v>0</v>
      </c>
      <c r="AK25">
        <f>Adm!AN26</f>
        <v>0</v>
      </c>
      <c r="AL25">
        <f>Adm!AO26</f>
        <v>0</v>
      </c>
      <c r="AM25">
        <f>Adm!AP26</f>
        <v>0</v>
      </c>
      <c r="AN25">
        <f>Adm!AQ26</f>
        <v>0</v>
      </c>
      <c r="AO25">
        <f>Adm!AR26</f>
        <v>0</v>
      </c>
      <c r="AP25">
        <f>Adm!AS26</f>
        <v>0</v>
      </c>
      <c r="AQ25">
        <f>Adm!AT26</f>
        <v>0</v>
      </c>
      <c r="AR25">
        <f>Adm!AU26</f>
        <v>0</v>
      </c>
      <c r="AS25" s="55">
        <f>Adm!AV26</f>
        <v>0</v>
      </c>
      <c r="AT25" s="55">
        <f>Adm!AW26</f>
        <v>0</v>
      </c>
      <c r="AU25">
        <f>Adm!AX26</f>
        <v>0</v>
      </c>
      <c r="AV25"/>
    </row>
    <row r="26" spans="1:48" x14ac:dyDescent="0.35">
      <c r="A26">
        <f>Adm!D27</f>
        <v>0</v>
      </c>
      <c r="B26">
        <f>Adm!E27</f>
        <v>0</v>
      </c>
      <c r="C26">
        <f>Adm!F27</f>
        <v>0</v>
      </c>
      <c r="D26">
        <f>Adm!G27</f>
        <v>0</v>
      </c>
      <c r="E26">
        <f>Adm!H27</f>
        <v>0</v>
      </c>
      <c r="F26">
        <f>Adm!I27</f>
        <v>0</v>
      </c>
      <c r="G26">
        <f>Adm!J27</f>
        <v>0</v>
      </c>
      <c r="H26">
        <f>Adm!K27</f>
        <v>0</v>
      </c>
      <c r="I26">
        <f>Adm!L27</f>
        <v>0</v>
      </c>
      <c r="J26">
        <f>Adm!M27</f>
        <v>0</v>
      </c>
      <c r="K26">
        <f>Adm!N27</f>
        <v>0</v>
      </c>
      <c r="L26">
        <f>Adm!O27</f>
        <v>0</v>
      </c>
      <c r="M26">
        <f>Adm!P27</f>
        <v>0</v>
      </c>
      <c r="N26">
        <f>Adm!Q27</f>
        <v>0</v>
      </c>
      <c r="O26">
        <f>Adm!R27</f>
        <v>0</v>
      </c>
      <c r="P26">
        <f>Adm!S27</f>
        <v>0</v>
      </c>
      <c r="Q26">
        <f>Adm!T27</f>
        <v>0</v>
      </c>
      <c r="R26">
        <f>Adm!U27</f>
        <v>0</v>
      </c>
      <c r="S26">
        <f>Adm!V27</f>
        <v>0</v>
      </c>
      <c r="T26">
        <f>Adm!W27</f>
        <v>0</v>
      </c>
      <c r="U26">
        <f>Adm!X27</f>
        <v>0</v>
      </c>
      <c r="V26">
        <f>Adm!Y27</f>
        <v>0</v>
      </c>
      <c r="W26">
        <f>Adm!Z27</f>
        <v>0</v>
      </c>
      <c r="X26">
        <f>Adm!AA27</f>
        <v>0</v>
      </c>
      <c r="Y26">
        <f>Adm!AB27</f>
        <v>0</v>
      </c>
      <c r="Z26">
        <f>Adm!AC27</f>
        <v>0</v>
      </c>
      <c r="AA26">
        <f>Adm!AD27</f>
        <v>0</v>
      </c>
      <c r="AB26">
        <f>Adm!AE27</f>
        <v>0</v>
      </c>
      <c r="AC26">
        <f>Adm!AF27</f>
        <v>0</v>
      </c>
      <c r="AD26">
        <f>Adm!AG27</f>
        <v>0</v>
      </c>
      <c r="AE26">
        <f>Adm!AH27</f>
        <v>0</v>
      </c>
      <c r="AF26">
        <f>Adm!AI27</f>
        <v>0</v>
      </c>
      <c r="AG26">
        <f>Adm!AJ27</f>
        <v>0</v>
      </c>
      <c r="AH26">
        <f>Adm!AK27</f>
        <v>0</v>
      </c>
      <c r="AI26">
        <f>Adm!AL27</f>
        <v>0</v>
      </c>
      <c r="AJ26">
        <f>Adm!AM27</f>
        <v>0</v>
      </c>
      <c r="AK26">
        <f>Adm!AN27</f>
        <v>0</v>
      </c>
      <c r="AL26">
        <f>Adm!AO27</f>
        <v>0</v>
      </c>
      <c r="AM26">
        <f>Adm!AP27</f>
        <v>0</v>
      </c>
      <c r="AN26">
        <f>Adm!AQ27</f>
        <v>0</v>
      </c>
      <c r="AO26">
        <f>Adm!AR27</f>
        <v>0</v>
      </c>
      <c r="AP26">
        <f>Adm!AS27</f>
        <v>0</v>
      </c>
      <c r="AQ26">
        <f>Adm!AT27</f>
        <v>0</v>
      </c>
      <c r="AR26">
        <f>Adm!AU27</f>
        <v>0</v>
      </c>
      <c r="AS26" s="55">
        <f>Adm!AV27</f>
        <v>0</v>
      </c>
      <c r="AT26" s="55">
        <f>Adm!AW27</f>
        <v>0</v>
      </c>
      <c r="AU26">
        <f>Adm!AX27</f>
        <v>0</v>
      </c>
      <c r="AV26"/>
    </row>
    <row r="27" spans="1:48" x14ac:dyDescent="0.35">
      <c r="A27">
        <f>Adm!D28</f>
        <v>0</v>
      </c>
      <c r="B27">
        <f>Adm!E28</f>
        <v>0</v>
      </c>
      <c r="C27">
        <f>Adm!F28</f>
        <v>0</v>
      </c>
      <c r="D27">
        <f>Adm!G28</f>
        <v>0</v>
      </c>
      <c r="E27">
        <f>Adm!H28</f>
        <v>0</v>
      </c>
      <c r="F27">
        <f>Adm!I28</f>
        <v>0</v>
      </c>
      <c r="G27">
        <f>Adm!J28</f>
        <v>0</v>
      </c>
      <c r="H27">
        <f>Adm!K28</f>
        <v>0</v>
      </c>
      <c r="I27">
        <f>Adm!L28</f>
        <v>0</v>
      </c>
      <c r="J27">
        <f>Adm!M28</f>
        <v>0</v>
      </c>
      <c r="K27">
        <f>Adm!N28</f>
        <v>0</v>
      </c>
      <c r="L27">
        <f>Adm!O28</f>
        <v>0</v>
      </c>
      <c r="M27">
        <f>Adm!P28</f>
        <v>0</v>
      </c>
      <c r="N27">
        <f>Adm!Q28</f>
        <v>0</v>
      </c>
      <c r="O27">
        <f>Adm!R28</f>
        <v>0</v>
      </c>
      <c r="P27">
        <f>Adm!S28</f>
        <v>0</v>
      </c>
      <c r="Q27">
        <f>Adm!T28</f>
        <v>0</v>
      </c>
      <c r="R27">
        <f>Adm!U28</f>
        <v>0</v>
      </c>
      <c r="S27">
        <f>Adm!V28</f>
        <v>0</v>
      </c>
      <c r="T27">
        <f>Adm!W28</f>
        <v>0</v>
      </c>
      <c r="U27">
        <f>Adm!X28</f>
        <v>0</v>
      </c>
      <c r="V27">
        <f>Adm!Y28</f>
        <v>0</v>
      </c>
      <c r="W27">
        <f>Adm!Z28</f>
        <v>0</v>
      </c>
      <c r="X27">
        <f>Adm!AA28</f>
        <v>0</v>
      </c>
      <c r="Y27">
        <f>Adm!AB28</f>
        <v>0</v>
      </c>
      <c r="Z27">
        <f>Adm!AC28</f>
        <v>0</v>
      </c>
      <c r="AA27">
        <f>Adm!AD28</f>
        <v>0</v>
      </c>
      <c r="AB27">
        <f>Adm!AE28</f>
        <v>0</v>
      </c>
      <c r="AC27">
        <f>Adm!AF28</f>
        <v>0</v>
      </c>
      <c r="AD27">
        <f>Adm!AG28</f>
        <v>0</v>
      </c>
      <c r="AE27">
        <f>Adm!AH28</f>
        <v>0</v>
      </c>
      <c r="AF27">
        <f>Adm!AI28</f>
        <v>0</v>
      </c>
      <c r="AG27">
        <f>Adm!AJ28</f>
        <v>0</v>
      </c>
      <c r="AH27">
        <f>Adm!AK28</f>
        <v>0</v>
      </c>
      <c r="AI27">
        <f>Adm!AL28</f>
        <v>0</v>
      </c>
      <c r="AJ27">
        <f>Adm!AM28</f>
        <v>0</v>
      </c>
      <c r="AK27">
        <f>Adm!AN28</f>
        <v>0</v>
      </c>
      <c r="AL27">
        <f>Adm!AO28</f>
        <v>0</v>
      </c>
      <c r="AM27">
        <f>Adm!AP28</f>
        <v>0</v>
      </c>
      <c r="AN27">
        <f>Adm!AQ28</f>
        <v>0</v>
      </c>
      <c r="AO27">
        <f>Adm!AR28</f>
        <v>0</v>
      </c>
      <c r="AP27">
        <f>Adm!AS28</f>
        <v>0</v>
      </c>
      <c r="AQ27">
        <f>Adm!AT28</f>
        <v>0</v>
      </c>
      <c r="AR27">
        <f>Adm!AU28</f>
        <v>0</v>
      </c>
      <c r="AS27" s="55">
        <f>Adm!AV28</f>
        <v>0</v>
      </c>
      <c r="AT27" s="55">
        <f>Adm!AW28</f>
        <v>0</v>
      </c>
      <c r="AU27">
        <f>Adm!AX28</f>
        <v>0</v>
      </c>
      <c r="AV27"/>
    </row>
    <row r="28" spans="1:48" x14ac:dyDescent="0.35">
      <c r="A28">
        <f>Adm!D29</f>
        <v>0</v>
      </c>
      <c r="B28">
        <f>Adm!E29</f>
        <v>0</v>
      </c>
      <c r="C28">
        <f>Adm!F29</f>
        <v>0</v>
      </c>
      <c r="D28">
        <f>Adm!G29</f>
        <v>0</v>
      </c>
      <c r="E28">
        <f>Adm!H29</f>
        <v>0</v>
      </c>
      <c r="F28">
        <f>Adm!I29</f>
        <v>0</v>
      </c>
      <c r="G28">
        <f>Adm!J29</f>
        <v>0</v>
      </c>
      <c r="H28">
        <f>Adm!K29</f>
        <v>0</v>
      </c>
      <c r="I28">
        <f>Adm!L29</f>
        <v>0</v>
      </c>
      <c r="J28">
        <f>Adm!M29</f>
        <v>0</v>
      </c>
      <c r="K28">
        <f>Adm!N29</f>
        <v>0</v>
      </c>
      <c r="L28">
        <f>Adm!O29</f>
        <v>0</v>
      </c>
      <c r="M28">
        <f>Adm!P29</f>
        <v>0</v>
      </c>
      <c r="N28">
        <f>Adm!Q29</f>
        <v>0</v>
      </c>
      <c r="O28">
        <f>Adm!R29</f>
        <v>0</v>
      </c>
      <c r="P28">
        <f>Adm!S29</f>
        <v>0</v>
      </c>
      <c r="Q28">
        <f>Adm!T29</f>
        <v>0</v>
      </c>
      <c r="R28">
        <f>Adm!U29</f>
        <v>0</v>
      </c>
      <c r="S28">
        <f>Adm!V29</f>
        <v>0</v>
      </c>
      <c r="T28">
        <f>Adm!W29</f>
        <v>0</v>
      </c>
      <c r="U28">
        <f>Adm!X29</f>
        <v>0</v>
      </c>
      <c r="V28">
        <f>Adm!Y29</f>
        <v>0</v>
      </c>
      <c r="W28">
        <f>Adm!Z29</f>
        <v>0</v>
      </c>
      <c r="X28">
        <f>Adm!AA29</f>
        <v>0</v>
      </c>
      <c r="Y28">
        <f>Adm!AB29</f>
        <v>0</v>
      </c>
      <c r="Z28">
        <f>Adm!AC29</f>
        <v>0</v>
      </c>
      <c r="AA28">
        <f>Adm!AD29</f>
        <v>0</v>
      </c>
      <c r="AB28">
        <f>Adm!AE29</f>
        <v>0</v>
      </c>
      <c r="AC28">
        <f>Adm!AF29</f>
        <v>0</v>
      </c>
      <c r="AD28">
        <f>Adm!AG29</f>
        <v>0</v>
      </c>
      <c r="AE28">
        <f>Adm!AH29</f>
        <v>0</v>
      </c>
      <c r="AF28">
        <f>Adm!AI29</f>
        <v>0</v>
      </c>
      <c r="AG28">
        <f>Adm!AJ29</f>
        <v>0</v>
      </c>
      <c r="AH28">
        <f>Adm!AK29</f>
        <v>0</v>
      </c>
      <c r="AI28">
        <f>Adm!AL29</f>
        <v>0</v>
      </c>
      <c r="AJ28">
        <f>Adm!AM29</f>
        <v>0</v>
      </c>
      <c r="AK28">
        <f>Adm!AN29</f>
        <v>0</v>
      </c>
      <c r="AL28">
        <f>Adm!AO29</f>
        <v>0</v>
      </c>
      <c r="AM28">
        <f>Adm!AP29</f>
        <v>0</v>
      </c>
      <c r="AN28">
        <f>Adm!AQ29</f>
        <v>0</v>
      </c>
      <c r="AO28">
        <f>Adm!AR29</f>
        <v>0</v>
      </c>
      <c r="AP28">
        <f>Adm!AS29</f>
        <v>0</v>
      </c>
      <c r="AQ28">
        <f>Adm!AT29</f>
        <v>0</v>
      </c>
      <c r="AR28">
        <f>Adm!AU29</f>
        <v>0</v>
      </c>
      <c r="AS28" s="55">
        <f>Adm!AV29</f>
        <v>0</v>
      </c>
      <c r="AT28" s="55">
        <f>Adm!AW29</f>
        <v>0</v>
      </c>
      <c r="AU28">
        <f>Adm!AX29</f>
        <v>0</v>
      </c>
      <c r="AV28"/>
    </row>
    <row r="29" spans="1:48" x14ac:dyDescent="0.35">
      <c r="A29">
        <f>Adm!D30</f>
        <v>0</v>
      </c>
      <c r="B29">
        <f>Adm!E30</f>
        <v>0</v>
      </c>
      <c r="C29">
        <f>Adm!F30</f>
        <v>0</v>
      </c>
      <c r="D29">
        <f>Adm!G30</f>
        <v>0</v>
      </c>
      <c r="E29">
        <f>Adm!H30</f>
        <v>0</v>
      </c>
      <c r="F29">
        <f>Adm!I30</f>
        <v>0</v>
      </c>
      <c r="G29">
        <f>Adm!J30</f>
        <v>0</v>
      </c>
      <c r="H29">
        <f>Adm!K30</f>
        <v>0</v>
      </c>
      <c r="I29">
        <f>Adm!L30</f>
        <v>0</v>
      </c>
      <c r="J29">
        <f>Adm!M30</f>
        <v>0</v>
      </c>
      <c r="K29">
        <f>Adm!N30</f>
        <v>0</v>
      </c>
      <c r="L29">
        <f>Adm!O30</f>
        <v>0</v>
      </c>
      <c r="M29">
        <f>Adm!P30</f>
        <v>0</v>
      </c>
      <c r="N29">
        <f>Adm!Q30</f>
        <v>0</v>
      </c>
      <c r="O29">
        <f>Adm!R30</f>
        <v>0</v>
      </c>
      <c r="P29">
        <f>Adm!S30</f>
        <v>0</v>
      </c>
      <c r="Q29">
        <f>Adm!T30</f>
        <v>0</v>
      </c>
      <c r="R29">
        <f>Adm!U30</f>
        <v>0</v>
      </c>
      <c r="S29">
        <f>Adm!V30</f>
        <v>0</v>
      </c>
      <c r="T29">
        <f>Adm!W30</f>
        <v>0</v>
      </c>
      <c r="U29">
        <f>Adm!X30</f>
        <v>0</v>
      </c>
      <c r="V29">
        <f>Adm!Y30</f>
        <v>0</v>
      </c>
      <c r="W29">
        <f>Adm!Z30</f>
        <v>0</v>
      </c>
      <c r="X29">
        <f>Adm!AA30</f>
        <v>0</v>
      </c>
      <c r="Y29">
        <f>Adm!AB30</f>
        <v>0</v>
      </c>
      <c r="Z29">
        <f>Adm!AC30</f>
        <v>0</v>
      </c>
      <c r="AA29">
        <f>Adm!AD30</f>
        <v>0</v>
      </c>
      <c r="AB29">
        <f>Adm!AE30</f>
        <v>0</v>
      </c>
      <c r="AC29">
        <f>Adm!AF30</f>
        <v>0</v>
      </c>
      <c r="AD29">
        <f>Adm!AG30</f>
        <v>0</v>
      </c>
      <c r="AE29">
        <f>Adm!AH30</f>
        <v>0</v>
      </c>
      <c r="AF29">
        <f>Adm!AI30</f>
        <v>0</v>
      </c>
      <c r="AG29">
        <f>Adm!AJ30</f>
        <v>0</v>
      </c>
      <c r="AH29">
        <f>Adm!AK30</f>
        <v>0</v>
      </c>
      <c r="AI29">
        <f>Adm!AL30</f>
        <v>0</v>
      </c>
      <c r="AJ29">
        <f>Adm!AM30</f>
        <v>0</v>
      </c>
      <c r="AK29">
        <f>Adm!AN30</f>
        <v>0</v>
      </c>
      <c r="AL29">
        <f>Adm!AO30</f>
        <v>0</v>
      </c>
      <c r="AM29">
        <f>Adm!AP30</f>
        <v>0</v>
      </c>
      <c r="AN29">
        <f>Adm!AQ30</f>
        <v>0</v>
      </c>
      <c r="AO29">
        <f>Adm!AR30</f>
        <v>0</v>
      </c>
      <c r="AP29">
        <f>Adm!AS30</f>
        <v>0</v>
      </c>
      <c r="AQ29">
        <f>Adm!AT30</f>
        <v>0</v>
      </c>
      <c r="AR29">
        <f>Adm!AU30</f>
        <v>0</v>
      </c>
      <c r="AS29" s="55">
        <f>Adm!AV30</f>
        <v>0</v>
      </c>
      <c r="AT29" s="55">
        <f>Adm!AW30</f>
        <v>0</v>
      </c>
      <c r="AU29">
        <f>Adm!AX30</f>
        <v>0</v>
      </c>
      <c r="AV29"/>
    </row>
    <row r="30" spans="1:48" x14ac:dyDescent="0.35">
      <c r="A30">
        <f>Adm!D31</f>
        <v>0</v>
      </c>
      <c r="B30">
        <f>Adm!E31</f>
        <v>0</v>
      </c>
      <c r="C30">
        <f>Adm!F31</f>
        <v>0</v>
      </c>
      <c r="D30">
        <f>Adm!G31</f>
        <v>0</v>
      </c>
      <c r="E30">
        <f>Adm!H31</f>
        <v>0</v>
      </c>
      <c r="F30">
        <f>Adm!I31</f>
        <v>0</v>
      </c>
      <c r="G30">
        <f>Adm!J31</f>
        <v>0</v>
      </c>
      <c r="H30">
        <f>Adm!K31</f>
        <v>0</v>
      </c>
      <c r="I30">
        <f>Adm!L31</f>
        <v>0</v>
      </c>
      <c r="J30">
        <f>Adm!M31</f>
        <v>0</v>
      </c>
      <c r="K30">
        <f>Adm!N31</f>
        <v>0</v>
      </c>
      <c r="L30">
        <f>Adm!O31</f>
        <v>0</v>
      </c>
      <c r="M30">
        <f>Adm!P31</f>
        <v>0</v>
      </c>
      <c r="N30">
        <f>Adm!Q31</f>
        <v>0</v>
      </c>
      <c r="O30">
        <f>Adm!R31</f>
        <v>0</v>
      </c>
      <c r="P30">
        <f>Adm!S31</f>
        <v>0</v>
      </c>
      <c r="Q30">
        <f>Adm!T31</f>
        <v>0</v>
      </c>
      <c r="R30">
        <f>Adm!U31</f>
        <v>0</v>
      </c>
      <c r="S30">
        <f>Adm!V31</f>
        <v>0</v>
      </c>
      <c r="T30">
        <f>Adm!W31</f>
        <v>0</v>
      </c>
      <c r="U30">
        <f>Adm!X31</f>
        <v>0</v>
      </c>
      <c r="V30">
        <f>Adm!Y31</f>
        <v>0</v>
      </c>
      <c r="W30">
        <f>Adm!Z31</f>
        <v>0</v>
      </c>
      <c r="X30">
        <f>Adm!AA31</f>
        <v>0</v>
      </c>
      <c r="Y30">
        <f>Adm!AB31</f>
        <v>0</v>
      </c>
      <c r="Z30">
        <f>Adm!AC31</f>
        <v>0</v>
      </c>
      <c r="AA30">
        <f>Adm!AD31</f>
        <v>0</v>
      </c>
      <c r="AB30">
        <f>Adm!AE31</f>
        <v>0</v>
      </c>
      <c r="AC30">
        <f>Adm!AF31</f>
        <v>0</v>
      </c>
      <c r="AD30">
        <f>Adm!AG31</f>
        <v>0</v>
      </c>
      <c r="AE30">
        <f>Adm!AH31</f>
        <v>0</v>
      </c>
      <c r="AF30">
        <f>Adm!AI31</f>
        <v>0</v>
      </c>
      <c r="AG30">
        <f>Adm!AJ31</f>
        <v>0</v>
      </c>
      <c r="AH30">
        <f>Adm!AK31</f>
        <v>0</v>
      </c>
      <c r="AI30">
        <f>Adm!AL31</f>
        <v>0</v>
      </c>
      <c r="AJ30">
        <f>Adm!AM31</f>
        <v>0</v>
      </c>
      <c r="AK30">
        <f>Adm!AN31</f>
        <v>0</v>
      </c>
      <c r="AL30">
        <f>Adm!AO31</f>
        <v>0</v>
      </c>
      <c r="AM30">
        <f>Adm!AP31</f>
        <v>0</v>
      </c>
      <c r="AN30">
        <f>Adm!AQ31</f>
        <v>0</v>
      </c>
      <c r="AO30">
        <f>Adm!AR31</f>
        <v>0</v>
      </c>
      <c r="AP30">
        <f>Adm!AS31</f>
        <v>0</v>
      </c>
      <c r="AQ30">
        <f>Adm!AT31</f>
        <v>0</v>
      </c>
      <c r="AR30">
        <f>Adm!AU31</f>
        <v>0</v>
      </c>
      <c r="AS30" s="55">
        <f>Adm!AV31</f>
        <v>0</v>
      </c>
      <c r="AT30" s="55">
        <f>Adm!AW31</f>
        <v>0</v>
      </c>
      <c r="AU30">
        <f>Adm!AX31</f>
        <v>0</v>
      </c>
      <c r="AV30"/>
    </row>
    <row r="31" spans="1:48" x14ac:dyDescent="0.35">
      <c r="A31">
        <f>Adm!D32</f>
        <v>0</v>
      </c>
      <c r="B31">
        <f>Adm!E32</f>
        <v>0</v>
      </c>
      <c r="C31">
        <f>Adm!F32</f>
        <v>0</v>
      </c>
      <c r="D31">
        <f>Adm!G32</f>
        <v>0</v>
      </c>
      <c r="E31">
        <f>Adm!H32</f>
        <v>0</v>
      </c>
      <c r="F31">
        <f>Adm!I32</f>
        <v>0</v>
      </c>
      <c r="G31">
        <f>Adm!J32</f>
        <v>0</v>
      </c>
      <c r="H31">
        <f>Adm!K32</f>
        <v>0</v>
      </c>
      <c r="I31">
        <f>Adm!L32</f>
        <v>0</v>
      </c>
      <c r="J31">
        <f>Adm!M32</f>
        <v>0</v>
      </c>
      <c r="K31">
        <f>Adm!N32</f>
        <v>0</v>
      </c>
      <c r="L31">
        <f>Adm!O32</f>
        <v>0</v>
      </c>
      <c r="M31">
        <f>Adm!P32</f>
        <v>0</v>
      </c>
      <c r="N31">
        <f>Adm!Q32</f>
        <v>0</v>
      </c>
      <c r="O31">
        <f>Adm!R32</f>
        <v>0</v>
      </c>
      <c r="P31">
        <f>Adm!S32</f>
        <v>0</v>
      </c>
      <c r="Q31">
        <f>Adm!T32</f>
        <v>0</v>
      </c>
      <c r="R31">
        <f>Adm!U32</f>
        <v>0</v>
      </c>
      <c r="S31">
        <f>Adm!V32</f>
        <v>0</v>
      </c>
      <c r="T31">
        <f>Adm!W32</f>
        <v>0</v>
      </c>
      <c r="U31">
        <f>Adm!X32</f>
        <v>0</v>
      </c>
      <c r="V31">
        <f>Adm!Y32</f>
        <v>0</v>
      </c>
      <c r="W31">
        <f>Adm!Z32</f>
        <v>0</v>
      </c>
      <c r="X31">
        <f>Adm!AA32</f>
        <v>0</v>
      </c>
      <c r="Y31">
        <f>Adm!AB32</f>
        <v>0</v>
      </c>
      <c r="Z31">
        <f>Adm!AC32</f>
        <v>0</v>
      </c>
      <c r="AA31">
        <f>Adm!AD32</f>
        <v>0</v>
      </c>
      <c r="AB31">
        <f>Adm!AE32</f>
        <v>0</v>
      </c>
      <c r="AC31">
        <f>Adm!AF32</f>
        <v>0</v>
      </c>
      <c r="AD31">
        <f>Adm!AG32</f>
        <v>0</v>
      </c>
      <c r="AE31">
        <f>Adm!AH32</f>
        <v>0</v>
      </c>
      <c r="AF31">
        <f>Adm!AI32</f>
        <v>0</v>
      </c>
      <c r="AG31">
        <f>Adm!AJ32</f>
        <v>0</v>
      </c>
      <c r="AH31">
        <f>Adm!AK32</f>
        <v>0</v>
      </c>
      <c r="AI31">
        <f>Adm!AL32</f>
        <v>0</v>
      </c>
      <c r="AJ31">
        <f>Adm!AM32</f>
        <v>0</v>
      </c>
      <c r="AK31">
        <f>Adm!AN32</f>
        <v>0</v>
      </c>
      <c r="AL31">
        <f>Adm!AO32</f>
        <v>0</v>
      </c>
      <c r="AM31">
        <f>Adm!AP32</f>
        <v>0</v>
      </c>
      <c r="AN31">
        <f>Adm!AQ32</f>
        <v>0</v>
      </c>
      <c r="AO31">
        <f>Adm!AR32</f>
        <v>0</v>
      </c>
      <c r="AP31">
        <f>Adm!AS32</f>
        <v>0</v>
      </c>
      <c r="AQ31">
        <f>Adm!AT32</f>
        <v>0</v>
      </c>
      <c r="AR31">
        <f>Adm!AU32</f>
        <v>0</v>
      </c>
      <c r="AS31" s="55">
        <f>Adm!AV32</f>
        <v>0</v>
      </c>
      <c r="AT31" s="55">
        <f>Adm!AW32</f>
        <v>0</v>
      </c>
      <c r="AU31">
        <f>Adm!AX32</f>
        <v>0</v>
      </c>
      <c r="AV31"/>
    </row>
    <row r="32" spans="1:48" x14ac:dyDescent="0.35">
      <c r="A32">
        <f>Adm!D33</f>
        <v>0</v>
      </c>
      <c r="B32">
        <f>Adm!E33</f>
        <v>0</v>
      </c>
      <c r="C32">
        <f>Adm!F33</f>
        <v>0</v>
      </c>
      <c r="D32">
        <f>Adm!G33</f>
        <v>0</v>
      </c>
      <c r="E32">
        <f>Adm!H33</f>
        <v>0</v>
      </c>
      <c r="F32">
        <f>Adm!I33</f>
        <v>0</v>
      </c>
      <c r="G32">
        <f>Adm!J33</f>
        <v>0</v>
      </c>
      <c r="H32">
        <f>Adm!K33</f>
        <v>0</v>
      </c>
      <c r="I32">
        <f>Adm!L33</f>
        <v>0</v>
      </c>
      <c r="J32">
        <f>Adm!M33</f>
        <v>0</v>
      </c>
      <c r="K32">
        <f>Adm!N33</f>
        <v>0</v>
      </c>
      <c r="L32">
        <f>Adm!O33</f>
        <v>0</v>
      </c>
      <c r="M32">
        <f>Adm!P33</f>
        <v>0</v>
      </c>
      <c r="N32">
        <f>Adm!Q33</f>
        <v>0</v>
      </c>
      <c r="O32">
        <f>Adm!R33</f>
        <v>0</v>
      </c>
      <c r="P32">
        <f>Adm!S33</f>
        <v>0</v>
      </c>
      <c r="Q32">
        <f>Adm!T33</f>
        <v>0</v>
      </c>
      <c r="R32">
        <f>Adm!U33</f>
        <v>0</v>
      </c>
      <c r="S32">
        <f>Adm!V33</f>
        <v>0</v>
      </c>
      <c r="T32">
        <f>Adm!W33</f>
        <v>0</v>
      </c>
      <c r="U32">
        <f>Adm!X33</f>
        <v>0</v>
      </c>
      <c r="V32">
        <f>Adm!Y33</f>
        <v>0</v>
      </c>
      <c r="W32">
        <f>Adm!Z33</f>
        <v>0</v>
      </c>
      <c r="X32">
        <f>Adm!AA33</f>
        <v>0</v>
      </c>
      <c r="Y32">
        <f>Adm!AB33</f>
        <v>0</v>
      </c>
      <c r="Z32">
        <f>Adm!AC33</f>
        <v>0</v>
      </c>
      <c r="AA32">
        <f>Adm!AD33</f>
        <v>0</v>
      </c>
      <c r="AB32">
        <f>Adm!AE33</f>
        <v>0</v>
      </c>
      <c r="AC32">
        <f>Adm!AF33</f>
        <v>0</v>
      </c>
      <c r="AD32">
        <f>Adm!AG33</f>
        <v>0</v>
      </c>
      <c r="AE32">
        <f>Adm!AH33</f>
        <v>0</v>
      </c>
      <c r="AF32">
        <f>Adm!AI33</f>
        <v>0</v>
      </c>
      <c r="AG32">
        <f>Adm!AJ33</f>
        <v>0</v>
      </c>
      <c r="AH32">
        <f>Adm!AK33</f>
        <v>0</v>
      </c>
      <c r="AI32">
        <f>Adm!AL33</f>
        <v>0</v>
      </c>
      <c r="AJ32">
        <f>Adm!AM33</f>
        <v>0</v>
      </c>
      <c r="AK32">
        <f>Adm!AN33</f>
        <v>0</v>
      </c>
      <c r="AL32">
        <f>Adm!AO33</f>
        <v>0</v>
      </c>
      <c r="AM32">
        <f>Adm!AP33</f>
        <v>0</v>
      </c>
      <c r="AN32">
        <f>Adm!AQ33</f>
        <v>0</v>
      </c>
      <c r="AO32">
        <f>Adm!AR33</f>
        <v>0</v>
      </c>
      <c r="AP32">
        <f>Adm!AS33</f>
        <v>0</v>
      </c>
      <c r="AQ32">
        <f>Adm!AT33</f>
        <v>0</v>
      </c>
      <c r="AR32">
        <f>Adm!AU33</f>
        <v>0</v>
      </c>
      <c r="AS32" s="55">
        <f>Adm!AV33</f>
        <v>0</v>
      </c>
      <c r="AT32" s="55">
        <f>Adm!AW33</f>
        <v>0</v>
      </c>
      <c r="AU32">
        <f>Adm!AX33</f>
        <v>0</v>
      </c>
      <c r="AV32"/>
    </row>
    <row r="33" spans="1:48" x14ac:dyDescent="0.35">
      <c r="A33">
        <f>Adm!D34</f>
        <v>0</v>
      </c>
      <c r="B33">
        <f>Adm!E34</f>
        <v>0</v>
      </c>
      <c r="C33">
        <f>Adm!F34</f>
        <v>0</v>
      </c>
      <c r="D33">
        <f>Adm!G34</f>
        <v>0</v>
      </c>
      <c r="E33">
        <f>Adm!H34</f>
        <v>0</v>
      </c>
      <c r="F33">
        <f>Adm!I34</f>
        <v>0</v>
      </c>
      <c r="G33">
        <f>Adm!J34</f>
        <v>0</v>
      </c>
      <c r="H33">
        <f>Adm!K34</f>
        <v>0</v>
      </c>
      <c r="I33">
        <f>Adm!L34</f>
        <v>0</v>
      </c>
      <c r="J33">
        <f>Adm!M34</f>
        <v>0</v>
      </c>
      <c r="K33">
        <f>Adm!N34</f>
        <v>0</v>
      </c>
      <c r="L33">
        <f>Adm!O34</f>
        <v>0</v>
      </c>
      <c r="M33">
        <f>Adm!P34</f>
        <v>0</v>
      </c>
      <c r="N33">
        <f>Adm!Q34</f>
        <v>0</v>
      </c>
      <c r="O33">
        <f>Adm!R34</f>
        <v>0</v>
      </c>
      <c r="P33">
        <f>Adm!S34</f>
        <v>0</v>
      </c>
      <c r="Q33">
        <f>Adm!T34</f>
        <v>0</v>
      </c>
      <c r="R33">
        <f>Adm!U34</f>
        <v>0</v>
      </c>
      <c r="S33">
        <f>Adm!V34</f>
        <v>0</v>
      </c>
      <c r="T33">
        <f>Adm!W34</f>
        <v>0</v>
      </c>
      <c r="U33">
        <f>Adm!X34</f>
        <v>0</v>
      </c>
      <c r="V33">
        <f>Adm!Y34</f>
        <v>0</v>
      </c>
      <c r="W33">
        <f>Adm!Z34</f>
        <v>0</v>
      </c>
      <c r="X33">
        <f>Adm!AA34</f>
        <v>0</v>
      </c>
      <c r="Y33">
        <f>Adm!AB34</f>
        <v>0</v>
      </c>
      <c r="Z33">
        <f>Adm!AC34</f>
        <v>0</v>
      </c>
      <c r="AA33">
        <f>Adm!AD34</f>
        <v>0</v>
      </c>
      <c r="AB33">
        <f>Adm!AE34</f>
        <v>0</v>
      </c>
      <c r="AC33">
        <f>Adm!AF34</f>
        <v>0</v>
      </c>
      <c r="AD33">
        <f>Adm!AG34</f>
        <v>0</v>
      </c>
      <c r="AE33">
        <f>Adm!AH34</f>
        <v>0</v>
      </c>
      <c r="AF33">
        <f>Adm!AI34</f>
        <v>0</v>
      </c>
      <c r="AG33">
        <f>Adm!AJ34</f>
        <v>0</v>
      </c>
      <c r="AH33">
        <f>Adm!AK34</f>
        <v>0</v>
      </c>
      <c r="AI33">
        <f>Adm!AL34</f>
        <v>0</v>
      </c>
      <c r="AJ33">
        <f>Adm!AM34</f>
        <v>0</v>
      </c>
      <c r="AK33">
        <f>Adm!AN34</f>
        <v>0</v>
      </c>
      <c r="AL33">
        <f>Adm!AO34</f>
        <v>0</v>
      </c>
      <c r="AM33">
        <f>Adm!AP34</f>
        <v>0</v>
      </c>
      <c r="AN33">
        <f>Adm!AQ34</f>
        <v>0</v>
      </c>
      <c r="AO33">
        <f>Adm!AR34</f>
        <v>0</v>
      </c>
      <c r="AP33">
        <f>Adm!AS34</f>
        <v>0</v>
      </c>
      <c r="AQ33">
        <f>Adm!AT34</f>
        <v>0</v>
      </c>
      <c r="AR33">
        <f>Adm!AU34</f>
        <v>0</v>
      </c>
      <c r="AS33" s="55">
        <f>Adm!AV34</f>
        <v>0</v>
      </c>
      <c r="AT33" s="55">
        <f>Adm!AW34</f>
        <v>0</v>
      </c>
      <c r="AU33">
        <f>Adm!AX34</f>
        <v>0</v>
      </c>
      <c r="AV33"/>
    </row>
    <row r="34" spans="1:48" x14ac:dyDescent="0.35">
      <c r="A34">
        <f>Adm!D35</f>
        <v>0</v>
      </c>
      <c r="B34">
        <f>Adm!E35</f>
        <v>0</v>
      </c>
      <c r="C34">
        <f>Adm!F35</f>
        <v>0</v>
      </c>
      <c r="D34">
        <f>Adm!G35</f>
        <v>0</v>
      </c>
      <c r="E34">
        <f>Adm!H35</f>
        <v>0</v>
      </c>
      <c r="F34">
        <f>Adm!I35</f>
        <v>0</v>
      </c>
      <c r="G34">
        <f>Adm!J35</f>
        <v>0</v>
      </c>
      <c r="H34">
        <f>Adm!K35</f>
        <v>0</v>
      </c>
      <c r="I34">
        <f>Adm!L35</f>
        <v>0</v>
      </c>
      <c r="J34">
        <f>Adm!M35</f>
        <v>0</v>
      </c>
      <c r="K34">
        <f>Adm!N35</f>
        <v>0</v>
      </c>
      <c r="L34">
        <f>Adm!O35</f>
        <v>0</v>
      </c>
      <c r="M34">
        <f>Adm!P35</f>
        <v>0</v>
      </c>
      <c r="N34">
        <f>Adm!Q35</f>
        <v>0</v>
      </c>
      <c r="O34">
        <f>Adm!R35</f>
        <v>0</v>
      </c>
      <c r="P34">
        <f>Adm!S35</f>
        <v>0</v>
      </c>
      <c r="Q34">
        <f>Adm!T35</f>
        <v>0</v>
      </c>
      <c r="R34">
        <f>Adm!U35</f>
        <v>0</v>
      </c>
      <c r="S34">
        <f>Adm!V35</f>
        <v>0</v>
      </c>
      <c r="T34">
        <f>Adm!W35</f>
        <v>0</v>
      </c>
      <c r="U34">
        <f>Adm!X35</f>
        <v>0</v>
      </c>
      <c r="V34">
        <f>Adm!Y35</f>
        <v>0</v>
      </c>
      <c r="W34">
        <f>Adm!Z35</f>
        <v>0</v>
      </c>
      <c r="X34">
        <f>Adm!AA35</f>
        <v>0</v>
      </c>
      <c r="Y34">
        <f>Adm!AB35</f>
        <v>0</v>
      </c>
      <c r="Z34">
        <f>Adm!AC35</f>
        <v>0</v>
      </c>
      <c r="AA34">
        <f>Adm!AD35</f>
        <v>0</v>
      </c>
      <c r="AB34">
        <f>Adm!AE35</f>
        <v>0</v>
      </c>
      <c r="AC34">
        <f>Adm!AF35</f>
        <v>0</v>
      </c>
      <c r="AD34">
        <f>Adm!AG35</f>
        <v>0</v>
      </c>
      <c r="AE34">
        <f>Adm!AH35</f>
        <v>0</v>
      </c>
      <c r="AF34">
        <f>Adm!AI35</f>
        <v>0</v>
      </c>
      <c r="AG34">
        <f>Adm!AJ35</f>
        <v>0</v>
      </c>
      <c r="AH34">
        <f>Adm!AK35</f>
        <v>0</v>
      </c>
      <c r="AI34">
        <f>Adm!AL35</f>
        <v>0</v>
      </c>
      <c r="AJ34">
        <f>Adm!AM35</f>
        <v>0</v>
      </c>
      <c r="AK34">
        <f>Adm!AN35</f>
        <v>0</v>
      </c>
      <c r="AL34">
        <f>Adm!AO35</f>
        <v>0</v>
      </c>
      <c r="AM34">
        <f>Adm!AP35</f>
        <v>0</v>
      </c>
      <c r="AN34">
        <f>Adm!AQ35</f>
        <v>0</v>
      </c>
      <c r="AO34">
        <f>Adm!AR35</f>
        <v>0</v>
      </c>
      <c r="AP34">
        <f>Adm!AS35</f>
        <v>0</v>
      </c>
      <c r="AQ34">
        <f>Adm!AT35</f>
        <v>0</v>
      </c>
      <c r="AR34">
        <f>Adm!AU35</f>
        <v>0</v>
      </c>
      <c r="AS34" s="55">
        <f>Adm!AV35</f>
        <v>0</v>
      </c>
      <c r="AT34" s="55">
        <f>Adm!AW35</f>
        <v>0</v>
      </c>
      <c r="AU34">
        <f>Adm!AX35</f>
        <v>0</v>
      </c>
      <c r="AV34"/>
    </row>
    <row r="35" spans="1:48" x14ac:dyDescent="0.35">
      <c r="A35">
        <f>Adm!D36</f>
        <v>0</v>
      </c>
      <c r="B35">
        <f>Adm!E36</f>
        <v>0</v>
      </c>
      <c r="C35">
        <f>Adm!F36</f>
        <v>0</v>
      </c>
      <c r="D35">
        <f>Adm!G36</f>
        <v>0</v>
      </c>
      <c r="E35">
        <f>Adm!H36</f>
        <v>0</v>
      </c>
      <c r="F35">
        <f>Adm!I36</f>
        <v>0</v>
      </c>
      <c r="G35">
        <f>Adm!J36</f>
        <v>0</v>
      </c>
      <c r="H35">
        <f>Adm!K36</f>
        <v>0</v>
      </c>
      <c r="I35">
        <f>Adm!L36</f>
        <v>0</v>
      </c>
      <c r="J35">
        <f>Adm!M36</f>
        <v>0</v>
      </c>
      <c r="K35">
        <f>Adm!N36</f>
        <v>0</v>
      </c>
      <c r="L35">
        <f>Adm!O36</f>
        <v>0</v>
      </c>
      <c r="M35">
        <f>Adm!P36</f>
        <v>0</v>
      </c>
      <c r="N35">
        <f>Adm!Q36</f>
        <v>0</v>
      </c>
      <c r="O35">
        <f>Adm!R36</f>
        <v>0</v>
      </c>
      <c r="P35">
        <f>Adm!S36</f>
        <v>0</v>
      </c>
      <c r="Q35">
        <f>Adm!T36</f>
        <v>0</v>
      </c>
      <c r="R35">
        <f>Adm!U36</f>
        <v>0</v>
      </c>
      <c r="S35">
        <f>Adm!V36</f>
        <v>0</v>
      </c>
      <c r="T35">
        <f>Adm!W36</f>
        <v>0</v>
      </c>
      <c r="U35">
        <f>Adm!X36</f>
        <v>0</v>
      </c>
      <c r="V35">
        <f>Adm!Y36</f>
        <v>0</v>
      </c>
      <c r="W35">
        <f>Adm!Z36</f>
        <v>0</v>
      </c>
      <c r="X35">
        <f>Adm!AA36</f>
        <v>0</v>
      </c>
      <c r="Y35">
        <f>Adm!AB36</f>
        <v>0</v>
      </c>
      <c r="Z35">
        <f>Adm!AC36</f>
        <v>0</v>
      </c>
      <c r="AA35">
        <f>Adm!AD36</f>
        <v>0</v>
      </c>
      <c r="AB35">
        <f>Adm!AE36</f>
        <v>0</v>
      </c>
      <c r="AC35">
        <f>Adm!AF36</f>
        <v>0</v>
      </c>
      <c r="AD35">
        <f>Adm!AG36</f>
        <v>0</v>
      </c>
      <c r="AE35">
        <f>Adm!AH36</f>
        <v>0</v>
      </c>
      <c r="AF35">
        <f>Adm!AI36</f>
        <v>0</v>
      </c>
      <c r="AG35">
        <f>Adm!AJ36</f>
        <v>0</v>
      </c>
      <c r="AH35">
        <f>Adm!AK36</f>
        <v>0</v>
      </c>
      <c r="AI35">
        <f>Adm!AL36</f>
        <v>0</v>
      </c>
      <c r="AJ35">
        <f>Adm!AM36</f>
        <v>0</v>
      </c>
      <c r="AK35">
        <f>Adm!AN36</f>
        <v>0</v>
      </c>
      <c r="AL35">
        <f>Adm!AO36</f>
        <v>0</v>
      </c>
      <c r="AM35">
        <f>Adm!AP36</f>
        <v>0</v>
      </c>
      <c r="AN35">
        <f>Adm!AQ36</f>
        <v>0</v>
      </c>
      <c r="AO35">
        <f>Adm!AR36</f>
        <v>0</v>
      </c>
      <c r="AP35">
        <f>Adm!AS36</f>
        <v>0</v>
      </c>
      <c r="AQ35">
        <f>Adm!AT36</f>
        <v>0</v>
      </c>
      <c r="AR35">
        <f>Adm!AU36</f>
        <v>0</v>
      </c>
      <c r="AS35" s="55">
        <f>Adm!AV36</f>
        <v>0</v>
      </c>
      <c r="AT35" s="55">
        <f>Adm!AW36</f>
        <v>0</v>
      </c>
      <c r="AU35">
        <f>Adm!AX36</f>
        <v>0</v>
      </c>
      <c r="AV35"/>
    </row>
    <row r="36" spans="1:48" x14ac:dyDescent="0.35">
      <c r="A36">
        <f>Adm!D37</f>
        <v>0</v>
      </c>
      <c r="B36">
        <f>Adm!E37</f>
        <v>0</v>
      </c>
      <c r="C36">
        <f>Adm!F37</f>
        <v>0</v>
      </c>
      <c r="D36">
        <f>Adm!G37</f>
        <v>0</v>
      </c>
      <c r="E36">
        <f>Adm!H37</f>
        <v>0</v>
      </c>
      <c r="F36">
        <f>Adm!I37</f>
        <v>0</v>
      </c>
      <c r="G36">
        <f>Adm!J37</f>
        <v>0</v>
      </c>
      <c r="H36">
        <f>Adm!K37</f>
        <v>0</v>
      </c>
      <c r="I36">
        <f>Adm!L37</f>
        <v>0</v>
      </c>
      <c r="J36">
        <f>Adm!M37</f>
        <v>0</v>
      </c>
      <c r="K36">
        <f>Adm!N37</f>
        <v>0</v>
      </c>
      <c r="L36">
        <f>Adm!O37</f>
        <v>0</v>
      </c>
      <c r="M36">
        <f>Adm!P37</f>
        <v>0</v>
      </c>
      <c r="N36">
        <f>Adm!Q37</f>
        <v>0</v>
      </c>
      <c r="O36">
        <f>Adm!R37</f>
        <v>0</v>
      </c>
      <c r="P36">
        <f>Adm!S37</f>
        <v>0</v>
      </c>
      <c r="Q36">
        <f>Adm!T37</f>
        <v>0</v>
      </c>
      <c r="R36">
        <f>Adm!U37</f>
        <v>0</v>
      </c>
      <c r="S36">
        <f>Adm!V37</f>
        <v>0</v>
      </c>
      <c r="T36">
        <f>Adm!W37</f>
        <v>0</v>
      </c>
      <c r="U36">
        <f>Adm!X37</f>
        <v>0</v>
      </c>
      <c r="V36">
        <f>Adm!Y37</f>
        <v>0</v>
      </c>
      <c r="W36">
        <f>Adm!Z37</f>
        <v>0</v>
      </c>
      <c r="X36">
        <f>Adm!AA37</f>
        <v>0</v>
      </c>
      <c r="Y36">
        <f>Adm!AB37</f>
        <v>0</v>
      </c>
      <c r="Z36">
        <f>Adm!AC37</f>
        <v>0</v>
      </c>
      <c r="AA36">
        <f>Adm!AD37</f>
        <v>0</v>
      </c>
      <c r="AB36">
        <f>Adm!AE37</f>
        <v>0</v>
      </c>
      <c r="AC36">
        <f>Adm!AF37</f>
        <v>0</v>
      </c>
      <c r="AD36">
        <f>Adm!AG37</f>
        <v>0</v>
      </c>
      <c r="AE36">
        <f>Adm!AH37</f>
        <v>0</v>
      </c>
      <c r="AF36">
        <f>Adm!AI37</f>
        <v>0</v>
      </c>
      <c r="AG36">
        <f>Adm!AJ37</f>
        <v>0</v>
      </c>
      <c r="AH36">
        <f>Adm!AK37</f>
        <v>0</v>
      </c>
      <c r="AI36">
        <f>Adm!AL37</f>
        <v>0</v>
      </c>
      <c r="AJ36">
        <f>Adm!AM37</f>
        <v>0</v>
      </c>
      <c r="AK36">
        <f>Adm!AN37</f>
        <v>0</v>
      </c>
      <c r="AL36">
        <f>Adm!AO37</f>
        <v>0</v>
      </c>
      <c r="AM36">
        <f>Adm!AP37</f>
        <v>0</v>
      </c>
      <c r="AN36">
        <f>Adm!AQ37</f>
        <v>0</v>
      </c>
      <c r="AO36">
        <f>Adm!AR37</f>
        <v>0</v>
      </c>
      <c r="AP36">
        <f>Adm!AS37</f>
        <v>0</v>
      </c>
      <c r="AQ36">
        <f>Adm!AT37</f>
        <v>0</v>
      </c>
      <c r="AR36">
        <f>Adm!AU37</f>
        <v>0</v>
      </c>
      <c r="AS36" s="55">
        <f>Adm!AV37</f>
        <v>0</v>
      </c>
      <c r="AT36" s="55">
        <f>Adm!AW37</f>
        <v>0</v>
      </c>
      <c r="AU36">
        <f>Adm!AX37</f>
        <v>0</v>
      </c>
      <c r="AV36"/>
    </row>
    <row r="37" spans="1:48" x14ac:dyDescent="0.35">
      <c r="A37">
        <f>Adm!D38</f>
        <v>0</v>
      </c>
      <c r="B37">
        <f>Adm!E38</f>
        <v>0</v>
      </c>
      <c r="C37">
        <f>Adm!F38</f>
        <v>0</v>
      </c>
      <c r="D37">
        <f>Adm!G38</f>
        <v>0</v>
      </c>
      <c r="E37">
        <f>Adm!H38</f>
        <v>0</v>
      </c>
      <c r="F37">
        <f>Adm!I38</f>
        <v>0</v>
      </c>
      <c r="G37">
        <f>Adm!J38</f>
        <v>0</v>
      </c>
      <c r="H37">
        <f>Adm!K38</f>
        <v>0</v>
      </c>
      <c r="I37">
        <f>Adm!L38</f>
        <v>0</v>
      </c>
      <c r="J37">
        <f>Adm!M38</f>
        <v>0</v>
      </c>
      <c r="K37">
        <f>Adm!N38</f>
        <v>0</v>
      </c>
      <c r="L37">
        <f>Adm!O38</f>
        <v>0</v>
      </c>
      <c r="M37">
        <f>Adm!P38</f>
        <v>0</v>
      </c>
      <c r="N37">
        <f>Adm!Q38</f>
        <v>0</v>
      </c>
      <c r="O37">
        <f>Adm!R38</f>
        <v>0</v>
      </c>
      <c r="P37">
        <f>Adm!S38</f>
        <v>0</v>
      </c>
      <c r="Q37">
        <f>Adm!T38</f>
        <v>0</v>
      </c>
      <c r="R37">
        <f>Adm!U38</f>
        <v>0</v>
      </c>
      <c r="S37">
        <f>Adm!V38</f>
        <v>0</v>
      </c>
      <c r="T37">
        <f>Adm!W38</f>
        <v>0</v>
      </c>
      <c r="U37">
        <f>Adm!X38</f>
        <v>0</v>
      </c>
      <c r="V37">
        <f>Adm!Y38</f>
        <v>0</v>
      </c>
      <c r="W37">
        <f>Adm!Z38</f>
        <v>0</v>
      </c>
      <c r="X37">
        <f>Adm!AA38</f>
        <v>0</v>
      </c>
      <c r="Y37">
        <f>Adm!AB38</f>
        <v>0</v>
      </c>
      <c r="Z37">
        <f>Adm!AC38</f>
        <v>0</v>
      </c>
      <c r="AA37">
        <f>Adm!AD38</f>
        <v>0</v>
      </c>
      <c r="AB37">
        <f>Adm!AE38</f>
        <v>0</v>
      </c>
      <c r="AC37">
        <f>Adm!AF38</f>
        <v>0</v>
      </c>
      <c r="AD37">
        <f>Adm!AG38</f>
        <v>0</v>
      </c>
      <c r="AE37">
        <f>Adm!AH38</f>
        <v>0</v>
      </c>
      <c r="AF37">
        <f>Adm!AI38</f>
        <v>0</v>
      </c>
      <c r="AG37">
        <f>Adm!AJ38</f>
        <v>0</v>
      </c>
      <c r="AH37">
        <f>Adm!AK38</f>
        <v>0</v>
      </c>
      <c r="AI37">
        <f>Adm!AL38</f>
        <v>0</v>
      </c>
      <c r="AJ37">
        <f>Adm!AM38</f>
        <v>0</v>
      </c>
      <c r="AK37">
        <f>Adm!AN38</f>
        <v>0</v>
      </c>
      <c r="AL37">
        <f>Adm!AO38</f>
        <v>0</v>
      </c>
      <c r="AM37">
        <f>Adm!AP38</f>
        <v>0</v>
      </c>
      <c r="AN37">
        <f>Adm!AQ38</f>
        <v>0</v>
      </c>
      <c r="AO37">
        <f>Adm!AR38</f>
        <v>0</v>
      </c>
      <c r="AP37">
        <f>Adm!AS38</f>
        <v>0</v>
      </c>
      <c r="AQ37">
        <f>Adm!AT38</f>
        <v>0</v>
      </c>
      <c r="AR37">
        <f>Adm!AU38</f>
        <v>0</v>
      </c>
      <c r="AS37" s="55">
        <f>Adm!AV38</f>
        <v>0</v>
      </c>
      <c r="AT37" s="55">
        <f>Adm!AW38</f>
        <v>0</v>
      </c>
      <c r="AU37">
        <f>Adm!AX38</f>
        <v>0</v>
      </c>
      <c r="AV37"/>
    </row>
    <row r="38" spans="1:48" x14ac:dyDescent="0.35">
      <c r="A38">
        <f>Adm!D39</f>
        <v>0</v>
      </c>
      <c r="B38">
        <f>Adm!E39</f>
        <v>0</v>
      </c>
      <c r="C38">
        <f>Adm!F39</f>
        <v>0</v>
      </c>
      <c r="D38">
        <f>Adm!G39</f>
        <v>0</v>
      </c>
      <c r="E38">
        <f>Adm!H39</f>
        <v>0</v>
      </c>
      <c r="F38">
        <f>Adm!I39</f>
        <v>0</v>
      </c>
      <c r="G38">
        <f>Adm!J39</f>
        <v>0</v>
      </c>
      <c r="H38">
        <f>Adm!K39</f>
        <v>0</v>
      </c>
      <c r="I38">
        <f>Adm!L39</f>
        <v>0</v>
      </c>
      <c r="J38">
        <f>Adm!M39</f>
        <v>0</v>
      </c>
      <c r="K38">
        <f>Adm!N39</f>
        <v>0</v>
      </c>
      <c r="L38">
        <f>Adm!O39</f>
        <v>0</v>
      </c>
      <c r="M38">
        <f>Adm!P39</f>
        <v>0</v>
      </c>
      <c r="N38">
        <f>Adm!Q39</f>
        <v>0</v>
      </c>
      <c r="O38">
        <f>Adm!R39</f>
        <v>0</v>
      </c>
      <c r="P38">
        <f>Adm!S39</f>
        <v>0</v>
      </c>
      <c r="Q38">
        <f>Adm!T39</f>
        <v>0</v>
      </c>
      <c r="R38">
        <f>Adm!U39</f>
        <v>0</v>
      </c>
      <c r="S38">
        <f>Adm!V39</f>
        <v>0</v>
      </c>
      <c r="T38">
        <f>Adm!W39</f>
        <v>0</v>
      </c>
      <c r="U38">
        <f>Adm!X39</f>
        <v>0</v>
      </c>
      <c r="V38">
        <f>Adm!Y39</f>
        <v>0</v>
      </c>
      <c r="W38">
        <f>Adm!Z39</f>
        <v>0</v>
      </c>
      <c r="X38">
        <f>Adm!AA39</f>
        <v>0</v>
      </c>
      <c r="Y38">
        <f>Adm!AB39</f>
        <v>0</v>
      </c>
      <c r="Z38">
        <f>Adm!AC39</f>
        <v>0</v>
      </c>
      <c r="AA38">
        <f>Adm!AD39</f>
        <v>0</v>
      </c>
      <c r="AB38">
        <f>Adm!AE39</f>
        <v>0</v>
      </c>
      <c r="AC38">
        <f>Adm!AF39</f>
        <v>0</v>
      </c>
      <c r="AD38">
        <f>Adm!AG39</f>
        <v>0</v>
      </c>
      <c r="AE38">
        <f>Adm!AH39</f>
        <v>0</v>
      </c>
      <c r="AF38">
        <f>Adm!AI39</f>
        <v>0</v>
      </c>
      <c r="AG38">
        <f>Adm!AJ39</f>
        <v>0</v>
      </c>
      <c r="AH38">
        <f>Adm!AK39</f>
        <v>0</v>
      </c>
      <c r="AI38">
        <f>Adm!AL39</f>
        <v>0</v>
      </c>
      <c r="AJ38">
        <f>Adm!AM39</f>
        <v>0</v>
      </c>
      <c r="AK38">
        <f>Adm!AN39</f>
        <v>0</v>
      </c>
      <c r="AL38">
        <f>Adm!AO39</f>
        <v>0</v>
      </c>
      <c r="AM38">
        <f>Adm!AP39</f>
        <v>0</v>
      </c>
      <c r="AN38">
        <f>Adm!AQ39</f>
        <v>0</v>
      </c>
      <c r="AO38">
        <f>Adm!AR39</f>
        <v>0</v>
      </c>
      <c r="AP38">
        <f>Adm!AS39</f>
        <v>0</v>
      </c>
      <c r="AQ38">
        <f>Adm!AT39</f>
        <v>0</v>
      </c>
      <c r="AR38">
        <f>Adm!AU39</f>
        <v>0</v>
      </c>
      <c r="AS38" s="55">
        <f>Adm!AV39</f>
        <v>0</v>
      </c>
      <c r="AT38" s="55">
        <f>Adm!AW39</f>
        <v>0</v>
      </c>
      <c r="AU38">
        <f>Adm!AX39</f>
        <v>0</v>
      </c>
      <c r="AV38"/>
    </row>
    <row r="39" spans="1:48" x14ac:dyDescent="0.35">
      <c r="A39">
        <f>Adm!D40</f>
        <v>0</v>
      </c>
      <c r="B39">
        <f>Adm!E40</f>
        <v>0</v>
      </c>
      <c r="C39">
        <f>Adm!F40</f>
        <v>0</v>
      </c>
      <c r="D39">
        <f>Adm!G40</f>
        <v>0</v>
      </c>
      <c r="E39">
        <f>Adm!H40</f>
        <v>0</v>
      </c>
      <c r="F39">
        <f>Adm!I40</f>
        <v>0</v>
      </c>
      <c r="G39">
        <f>Adm!J40</f>
        <v>0</v>
      </c>
      <c r="H39">
        <f>Adm!K40</f>
        <v>0</v>
      </c>
      <c r="I39">
        <f>Adm!L40</f>
        <v>0</v>
      </c>
      <c r="J39">
        <f>Adm!M40</f>
        <v>0</v>
      </c>
      <c r="K39">
        <f>Adm!N40</f>
        <v>0</v>
      </c>
      <c r="L39">
        <f>Adm!O40</f>
        <v>0</v>
      </c>
      <c r="M39">
        <f>Adm!P40</f>
        <v>0</v>
      </c>
      <c r="N39">
        <f>Adm!Q40</f>
        <v>0</v>
      </c>
      <c r="O39">
        <f>Adm!R40</f>
        <v>0</v>
      </c>
      <c r="P39">
        <f>Adm!S40</f>
        <v>0</v>
      </c>
      <c r="Q39">
        <f>Adm!T40</f>
        <v>0</v>
      </c>
      <c r="R39">
        <f>Adm!U40</f>
        <v>0</v>
      </c>
      <c r="S39">
        <f>Adm!V40</f>
        <v>0</v>
      </c>
      <c r="T39">
        <f>Adm!W40</f>
        <v>0</v>
      </c>
      <c r="U39">
        <f>Adm!X40</f>
        <v>0</v>
      </c>
      <c r="V39">
        <f>Adm!Y40</f>
        <v>0</v>
      </c>
      <c r="W39">
        <f>Adm!Z40</f>
        <v>0</v>
      </c>
      <c r="X39">
        <f>Adm!AA40</f>
        <v>0</v>
      </c>
      <c r="Y39">
        <f>Adm!AB40</f>
        <v>0</v>
      </c>
      <c r="Z39">
        <f>Adm!AC40</f>
        <v>0</v>
      </c>
      <c r="AA39">
        <f>Adm!AD40</f>
        <v>0</v>
      </c>
      <c r="AB39">
        <f>Adm!AE40</f>
        <v>0</v>
      </c>
      <c r="AC39">
        <f>Adm!AF40</f>
        <v>0</v>
      </c>
      <c r="AD39">
        <f>Adm!AG40</f>
        <v>0</v>
      </c>
      <c r="AE39">
        <f>Adm!AH40</f>
        <v>0</v>
      </c>
      <c r="AF39">
        <f>Adm!AI40</f>
        <v>0</v>
      </c>
      <c r="AG39">
        <f>Adm!AJ40</f>
        <v>0</v>
      </c>
      <c r="AH39">
        <f>Adm!AK40</f>
        <v>0</v>
      </c>
      <c r="AI39">
        <f>Adm!AL40</f>
        <v>0</v>
      </c>
      <c r="AJ39">
        <f>Adm!AM40</f>
        <v>0</v>
      </c>
      <c r="AK39">
        <f>Adm!AN40</f>
        <v>0</v>
      </c>
      <c r="AL39">
        <f>Adm!AO40</f>
        <v>0</v>
      </c>
      <c r="AM39">
        <f>Adm!AP40</f>
        <v>0</v>
      </c>
      <c r="AN39">
        <f>Adm!AQ40</f>
        <v>0</v>
      </c>
      <c r="AO39">
        <f>Adm!AR40</f>
        <v>0</v>
      </c>
      <c r="AP39">
        <f>Adm!AS40</f>
        <v>0</v>
      </c>
      <c r="AQ39">
        <f>Adm!AT40</f>
        <v>0</v>
      </c>
      <c r="AR39">
        <f>Adm!AU40</f>
        <v>0</v>
      </c>
      <c r="AS39" s="55">
        <f>Adm!AV40</f>
        <v>0</v>
      </c>
      <c r="AT39" s="55">
        <f>Adm!AW40</f>
        <v>0</v>
      </c>
      <c r="AU39">
        <f>Adm!AX40</f>
        <v>0</v>
      </c>
      <c r="AV39"/>
    </row>
    <row r="40" spans="1:48" x14ac:dyDescent="0.35">
      <c r="A40">
        <f>Adm!D41</f>
        <v>0</v>
      </c>
      <c r="B40">
        <f>Adm!E41</f>
        <v>0</v>
      </c>
      <c r="C40">
        <f>Adm!F41</f>
        <v>0</v>
      </c>
      <c r="D40">
        <f>Adm!G41</f>
        <v>0</v>
      </c>
      <c r="E40">
        <f>Adm!H41</f>
        <v>0</v>
      </c>
      <c r="F40">
        <f>Adm!I41</f>
        <v>0</v>
      </c>
      <c r="G40">
        <f>Adm!J41</f>
        <v>0</v>
      </c>
      <c r="H40">
        <f>Adm!K41</f>
        <v>0</v>
      </c>
      <c r="I40">
        <f>Adm!L41</f>
        <v>0</v>
      </c>
      <c r="J40">
        <f>Adm!M41</f>
        <v>0</v>
      </c>
      <c r="K40">
        <f>Adm!N41</f>
        <v>0</v>
      </c>
      <c r="L40">
        <f>Adm!O41</f>
        <v>0</v>
      </c>
      <c r="M40">
        <f>Adm!P41</f>
        <v>0</v>
      </c>
      <c r="N40">
        <f>Adm!Q41</f>
        <v>0</v>
      </c>
      <c r="O40">
        <f>Adm!R41</f>
        <v>0</v>
      </c>
      <c r="P40">
        <f>Adm!S41</f>
        <v>0</v>
      </c>
      <c r="Q40">
        <f>Adm!T41</f>
        <v>0</v>
      </c>
      <c r="R40">
        <f>Adm!U41</f>
        <v>0</v>
      </c>
      <c r="S40">
        <f>Adm!V41</f>
        <v>0</v>
      </c>
      <c r="T40">
        <f>Adm!W41</f>
        <v>0</v>
      </c>
      <c r="U40">
        <f>Adm!X41</f>
        <v>0</v>
      </c>
      <c r="V40">
        <f>Adm!Y41</f>
        <v>0</v>
      </c>
      <c r="W40">
        <f>Adm!Z41</f>
        <v>0</v>
      </c>
      <c r="X40">
        <f>Adm!AA41</f>
        <v>0</v>
      </c>
      <c r="Y40">
        <f>Adm!AB41</f>
        <v>0</v>
      </c>
      <c r="Z40">
        <f>Adm!AC41</f>
        <v>0</v>
      </c>
      <c r="AA40">
        <f>Adm!AD41</f>
        <v>0</v>
      </c>
      <c r="AB40">
        <f>Adm!AE41</f>
        <v>0</v>
      </c>
      <c r="AC40">
        <f>Adm!AF41</f>
        <v>0</v>
      </c>
      <c r="AD40">
        <f>Adm!AG41</f>
        <v>0</v>
      </c>
      <c r="AE40">
        <f>Adm!AH41</f>
        <v>0</v>
      </c>
      <c r="AF40">
        <f>Adm!AI41</f>
        <v>0</v>
      </c>
      <c r="AG40">
        <f>Adm!AJ41</f>
        <v>0</v>
      </c>
      <c r="AH40">
        <f>Adm!AK41</f>
        <v>0</v>
      </c>
      <c r="AI40">
        <f>Adm!AL41</f>
        <v>0</v>
      </c>
      <c r="AJ40">
        <f>Adm!AM41</f>
        <v>0</v>
      </c>
      <c r="AK40">
        <f>Adm!AN41</f>
        <v>0</v>
      </c>
      <c r="AL40">
        <f>Adm!AO41</f>
        <v>0</v>
      </c>
      <c r="AM40">
        <f>Adm!AP41</f>
        <v>0</v>
      </c>
      <c r="AN40">
        <f>Adm!AQ41</f>
        <v>0</v>
      </c>
      <c r="AO40">
        <f>Adm!AR41</f>
        <v>0</v>
      </c>
      <c r="AP40">
        <f>Adm!AS41</f>
        <v>0</v>
      </c>
      <c r="AQ40">
        <f>Adm!AT41</f>
        <v>0</v>
      </c>
      <c r="AR40">
        <f>Adm!AU41</f>
        <v>0</v>
      </c>
      <c r="AS40" s="55">
        <f>Adm!AV41</f>
        <v>0</v>
      </c>
      <c r="AT40" s="55">
        <f>Adm!AW41</f>
        <v>0</v>
      </c>
      <c r="AU40">
        <f>Adm!AX41</f>
        <v>0</v>
      </c>
      <c r="AV40"/>
    </row>
    <row r="41" spans="1:48" x14ac:dyDescent="0.35">
      <c r="A41">
        <f>Adm!D42</f>
        <v>0</v>
      </c>
      <c r="B41">
        <f>Adm!E42</f>
        <v>0</v>
      </c>
      <c r="C41">
        <f>Adm!F42</f>
        <v>0</v>
      </c>
      <c r="D41">
        <f>Adm!G42</f>
        <v>0</v>
      </c>
      <c r="E41">
        <f>Adm!H42</f>
        <v>0</v>
      </c>
      <c r="F41">
        <f>Adm!I42</f>
        <v>0</v>
      </c>
      <c r="G41">
        <f>Adm!J42</f>
        <v>0</v>
      </c>
      <c r="H41">
        <f>Adm!K42</f>
        <v>0</v>
      </c>
      <c r="I41">
        <f>Adm!L42</f>
        <v>0</v>
      </c>
      <c r="J41">
        <f>Adm!M42</f>
        <v>0</v>
      </c>
      <c r="K41">
        <f>Adm!N42</f>
        <v>0</v>
      </c>
      <c r="L41">
        <f>Adm!O42</f>
        <v>0</v>
      </c>
      <c r="M41">
        <f>Adm!P42</f>
        <v>0</v>
      </c>
      <c r="N41">
        <f>Adm!Q42</f>
        <v>0</v>
      </c>
      <c r="O41">
        <f>Adm!R42</f>
        <v>0</v>
      </c>
      <c r="P41">
        <f>Adm!S42</f>
        <v>0</v>
      </c>
      <c r="Q41">
        <f>Adm!T42</f>
        <v>0</v>
      </c>
      <c r="R41">
        <f>Adm!U42</f>
        <v>0</v>
      </c>
      <c r="S41">
        <f>Adm!V42</f>
        <v>0</v>
      </c>
      <c r="T41">
        <f>Adm!W42</f>
        <v>0</v>
      </c>
      <c r="U41">
        <f>Adm!X42</f>
        <v>0</v>
      </c>
      <c r="V41">
        <f>Adm!Y42</f>
        <v>0</v>
      </c>
      <c r="W41">
        <f>Adm!Z42</f>
        <v>0</v>
      </c>
      <c r="X41">
        <f>Adm!AA42</f>
        <v>0</v>
      </c>
      <c r="Y41">
        <f>Adm!AB42</f>
        <v>0</v>
      </c>
      <c r="Z41">
        <f>Adm!AC42</f>
        <v>0</v>
      </c>
      <c r="AA41">
        <f>Adm!AD42</f>
        <v>0</v>
      </c>
      <c r="AB41">
        <f>Adm!AE42</f>
        <v>0</v>
      </c>
      <c r="AC41">
        <f>Adm!AF42</f>
        <v>0</v>
      </c>
      <c r="AD41">
        <f>Adm!AG42</f>
        <v>0</v>
      </c>
      <c r="AE41">
        <f>Adm!AH42</f>
        <v>0</v>
      </c>
      <c r="AF41">
        <f>Adm!AI42</f>
        <v>0</v>
      </c>
      <c r="AG41">
        <f>Adm!AJ42</f>
        <v>0</v>
      </c>
      <c r="AH41">
        <f>Adm!AK42</f>
        <v>0</v>
      </c>
      <c r="AI41">
        <f>Adm!AL42</f>
        <v>0</v>
      </c>
      <c r="AJ41">
        <f>Adm!AM42</f>
        <v>0</v>
      </c>
      <c r="AK41">
        <f>Adm!AN42</f>
        <v>0</v>
      </c>
      <c r="AL41">
        <f>Adm!AO42</f>
        <v>0</v>
      </c>
      <c r="AM41">
        <f>Adm!AP42</f>
        <v>0</v>
      </c>
      <c r="AN41">
        <f>Adm!AQ42</f>
        <v>0</v>
      </c>
      <c r="AO41">
        <f>Adm!AR42</f>
        <v>0</v>
      </c>
      <c r="AP41">
        <f>Adm!AS42</f>
        <v>0</v>
      </c>
      <c r="AQ41">
        <f>Adm!AT42</f>
        <v>0</v>
      </c>
      <c r="AR41">
        <f>Adm!AU42</f>
        <v>0</v>
      </c>
      <c r="AS41" s="55">
        <f>Adm!AV42</f>
        <v>0</v>
      </c>
      <c r="AT41" s="55">
        <f>Adm!AW42</f>
        <v>0</v>
      </c>
      <c r="AU41">
        <f>Adm!AX42</f>
        <v>0</v>
      </c>
      <c r="AV41"/>
    </row>
    <row r="42" spans="1:48" x14ac:dyDescent="0.35">
      <c r="A42">
        <f>Adm!D43</f>
        <v>0</v>
      </c>
      <c r="B42">
        <f>Adm!E43</f>
        <v>0</v>
      </c>
      <c r="C42">
        <f>Adm!F43</f>
        <v>0</v>
      </c>
      <c r="D42">
        <f>Adm!G43</f>
        <v>0</v>
      </c>
      <c r="E42">
        <f>Adm!H43</f>
        <v>0</v>
      </c>
      <c r="F42">
        <f>Adm!I43</f>
        <v>0</v>
      </c>
      <c r="G42">
        <f>Adm!J43</f>
        <v>0</v>
      </c>
      <c r="H42">
        <f>Adm!K43</f>
        <v>0</v>
      </c>
      <c r="I42">
        <f>Adm!L43</f>
        <v>0</v>
      </c>
      <c r="J42">
        <f>Adm!M43</f>
        <v>0</v>
      </c>
      <c r="K42">
        <f>Adm!N43</f>
        <v>0</v>
      </c>
      <c r="L42">
        <f>Adm!O43</f>
        <v>0</v>
      </c>
      <c r="M42">
        <f>Adm!P43</f>
        <v>0</v>
      </c>
      <c r="N42">
        <f>Adm!Q43</f>
        <v>0</v>
      </c>
      <c r="O42">
        <f>Adm!R43</f>
        <v>0</v>
      </c>
      <c r="P42">
        <f>Adm!S43</f>
        <v>0</v>
      </c>
      <c r="Q42">
        <f>Adm!T43</f>
        <v>0</v>
      </c>
      <c r="R42">
        <f>Adm!U43</f>
        <v>0</v>
      </c>
      <c r="S42">
        <f>Adm!V43</f>
        <v>0</v>
      </c>
      <c r="T42">
        <f>Adm!W43</f>
        <v>0</v>
      </c>
      <c r="U42">
        <f>Adm!X43</f>
        <v>0</v>
      </c>
      <c r="V42">
        <f>Adm!Y43</f>
        <v>0</v>
      </c>
      <c r="W42">
        <f>Adm!Z43</f>
        <v>0</v>
      </c>
      <c r="X42">
        <f>Adm!AA43</f>
        <v>0</v>
      </c>
      <c r="Y42">
        <f>Adm!AB43</f>
        <v>0</v>
      </c>
      <c r="Z42">
        <f>Adm!AC43</f>
        <v>0</v>
      </c>
      <c r="AA42">
        <f>Adm!AD43</f>
        <v>0</v>
      </c>
      <c r="AB42">
        <f>Adm!AE43</f>
        <v>0</v>
      </c>
      <c r="AC42">
        <f>Adm!AF43</f>
        <v>0</v>
      </c>
      <c r="AD42">
        <f>Adm!AG43</f>
        <v>0</v>
      </c>
      <c r="AE42">
        <f>Adm!AH43</f>
        <v>0</v>
      </c>
      <c r="AF42">
        <f>Adm!AI43</f>
        <v>0</v>
      </c>
      <c r="AG42">
        <f>Adm!AJ43</f>
        <v>0</v>
      </c>
      <c r="AH42">
        <f>Adm!AK43</f>
        <v>0</v>
      </c>
      <c r="AI42">
        <f>Adm!AL43</f>
        <v>0</v>
      </c>
      <c r="AJ42">
        <f>Adm!AM43</f>
        <v>0</v>
      </c>
      <c r="AK42">
        <f>Adm!AN43</f>
        <v>0</v>
      </c>
      <c r="AL42">
        <f>Adm!AO43</f>
        <v>0</v>
      </c>
      <c r="AM42">
        <f>Adm!AP43</f>
        <v>0</v>
      </c>
      <c r="AN42">
        <f>Adm!AQ43</f>
        <v>0</v>
      </c>
      <c r="AO42">
        <f>Adm!AR43</f>
        <v>0</v>
      </c>
      <c r="AP42">
        <f>Adm!AS43</f>
        <v>0</v>
      </c>
      <c r="AQ42">
        <f>Adm!AT43</f>
        <v>0</v>
      </c>
      <c r="AR42">
        <f>Adm!AU43</f>
        <v>0</v>
      </c>
      <c r="AS42" s="55">
        <f>Adm!AV43</f>
        <v>0</v>
      </c>
      <c r="AT42" s="55">
        <f>Adm!AW43</f>
        <v>0</v>
      </c>
      <c r="AU42">
        <f>Adm!AX43</f>
        <v>0</v>
      </c>
      <c r="AV42"/>
    </row>
    <row r="43" spans="1:48" x14ac:dyDescent="0.35">
      <c r="A43">
        <f>Adm!D44</f>
        <v>0</v>
      </c>
      <c r="B43">
        <f>Adm!E44</f>
        <v>0</v>
      </c>
      <c r="C43">
        <f>Adm!F44</f>
        <v>0</v>
      </c>
      <c r="D43">
        <f>Adm!G44</f>
        <v>0</v>
      </c>
      <c r="E43">
        <f>Adm!H44</f>
        <v>0</v>
      </c>
      <c r="F43">
        <f>Adm!I44</f>
        <v>0</v>
      </c>
      <c r="G43">
        <f>Adm!J44</f>
        <v>0</v>
      </c>
      <c r="H43">
        <f>Adm!K44</f>
        <v>0</v>
      </c>
      <c r="I43">
        <f>Adm!L44</f>
        <v>0</v>
      </c>
      <c r="J43">
        <f>Adm!M44</f>
        <v>0</v>
      </c>
      <c r="K43">
        <f>Adm!N44</f>
        <v>0</v>
      </c>
      <c r="L43">
        <f>Adm!O44</f>
        <v>0</v>
      </c>
      <c r="M43">
        <f>Adm!P44</f>
        <v>0</v>
      </c>
      <c r="N43">
        <f>Adm!Q44</f>
        <v>0</v>
      </c>
      <c r="O43">
        <f>Adm!R44</f>
        <v>0</v>
      </c>
      <c r="P43">
        <f>Adm!S44</f>
        <v>0</v>
      </c>
      <c r="Q43">
        <f>Adm!T44</f>
        <v>0</v>
      </c>
      <c r="R43">
        <f>Adm!U44</f>
        <v>0</v>
      </c>
      <c r="S43">
        <f>Adm!V44</f>
        <v>0</v>
      </c>
      <c r="T43">
        <f>Adm!W44</f>
        <v>0</v>
      </c>
      <c r="U43">
        <f>Adm!X44</f>
        <v>0</v>
      </c>
      <c r="V43">
        <f>Adm!Y44</f>
        <v>0</v>
      </c>
      <c r="W43">
        <f>Adm!Z44</f>
        <v>0</v>
      </c>
      <c r="X43">
        <f>Adm!AA44</f>
        <v>0</v>
      </c>
      <c r="Y43">
        <f>Adm!AB44</f>
        <v>0</v>
      </c>
      <c r="Z43">
        <f>Adm!AC44</f>
        <v>0</v>
      </c>
      <c r="AA43">
        <f>Adm!AD44</f>
        <v>0</v>
      </c>
      <c r="AB43">
        <f>Adm!AE44</f>
        <v>0</v>
      </c>
      <c r="AC43">
        <f>Adm!AF44</f>
        <v>0</v>
      </c>
      <c r="AD43">
        <f>Adm!AG44</f>
        <v>0</v>
      </c>
      <c r="AE43">
        <f>Adm!AH44</f>
        <v>0</v>
      </c>
      <c r="AF43">
        <f>Adm!AI44</f>
        <v>0</v>
      </c>
      <c r="AG43">
        <f>Adm!AJ44</f>
        <v>0</v>
      </c>
      <c r="AH43">
        <f>Adm!AK44</f>
        <v>0</v>
      </c>
      <c r="AI43">
        <f>Adm!AL44</f>
        <v>0</v>
      </c>
      <c r="AJ43">
        <f>Adm!AM44</f>
        <v>0</v>
      </c>
      <c r="AK43">
        <f>Adm!AN44</f>
        <v>0</v>
      </c>
      <c r="AL43">
        <f>Adm!AO44</f>
        <v>0</v>
      </c>
      <c r="AM43">
        <f>Adm!AP44</f>
        <v>0</v>
      </c>
      <c r="AN43">
        <f>Adm!AQ44</f>
        <v>0</v>
      </c>
      <c r="AO43">
        <f>Adm!AR44</f>
        <v>0</v>
      </c>
      <c r="AP43">
        <f>Adm!AS44</f>
        <v>0</v>
      </c>
      <c r="AQ43">
        <f>Adm!AT44</f>
        <v>0</v>
      </c>
      <c r="AR43">
        <f>Adm!AU44</f>
        <v>0</v>
      </c>
      <c r="AS43" s="55">
        <f>Adm!AV44</f>
        <v>0</v>
      </c>
      <c r="AT43" s="55">
        <f>Adm!AW44</f>
        <v>0</v>
      </c>
      <c r="AU43">
        <f>Adm!AX44</f>
        <v>0</v>
      </c>
      <c r="AV43"/>
    </row>
    <row r="44" spans="1:48" x14ac:dyDescent="0.35">
      <c r="A44">
        <f>Adm!D45</f>
        <v>0</v>
      </c>
      <c r="B44">
        <f>Adm!E45</f>
        <v>0</v>
      </c>
      <c r="C44">
        <f>Adm!F45</f>
        <v>0</v>
      </c>
      <c r="D44">
        <f>Adm!G45</f>
        <v>0</v>
      </c>
      <c r="E44">
        <f>Adm!H45</f>
        <v>0</v>
      </c>
      <c r="F44">
        <f>Adm!I45</f>
        <v>0</v>
      </c>
      <c r="G44">
        <f>Adm!J45</f>
        <v>0</v>
      </c>
      <c r="H44">
        <f>Adm!K45</f>
        <v>0</v>
      </c>
      <c r="I44">
        <f>Adm!L45</f>
        <v>0</v>
      </c>
      <c r="J44">
        <f>Adm!M45</f>
        <v>0</v>
      </c>
      <c r="K44">
        <f>Adm!N45</f>
        <v>0</v>
      </c>
      <c r="L44">
        <f>Adm!O45</f>
        <v>0</v>
      </c>
      <c r="M44">
        <f>Adm!P45</f>
        <v>0</v>
      </c>
      <c r="N44">
        <f>Adm!Q45</f>
        <v>0</v>
      </c>
      <c r="O44">
        <f>Adm!R45</f>
        <v>0</v>
      </c>
      <c r="P44">
        <f>Adm!S45</f>
        <v>0</v>
      </c>
      <c r="Q44">
        <f>Adm!T45</f>
        <v>0</v>
      </c>
      <c r="R44">
        <f>Adm!U45</f>
        <v>0</v>
      </c>
      <c r="S44">
        <f>Adm!V45</f>
        <v>0</v>
      </c>
      <c r="T44">
        <f>Adm!W45</f>
        <v>0</v>
      </c>
      <c r="U44">
        <f>Adm!X45</f>
        <v>0</v>
      </c>
      <c r="V44">
        <f>Adm!Y45</f>
        <v>0</v>
      </c>
      <c r="W44">
        <f>Adm!Z45</f>
        <v>0</v>
      </c>
      <c r="X44">
        <f>Adm!AA45</f>
        <v>0</v>
      </c>
      <c r="Y44">
        <f>Adm!AB45</f>
        <v>0</v>
      </c>
      <c r="Z44">
        <f>Adm!AC45</f>
        <v>0</v>
      </c>
      <c r="AA44">
        <f>Adm!AD45</f>
        <v>0</v>
      </c>
      <c r="AB44">
        <f>Adm!AE45</f>
        <v>0</v>
      </c>
      <c r="AC44">
        <f>Adm!AF45</f>
        <v>0</v>
      </c>
      <c r="AD44">
        <f>Adm!AG45</f>
        <v>0</v>
      </c>
      <c r="AE44">
        <f>Adm!AH45</f>
        <v>0</v>
      </c>
      <c r="AF44">
        <f>Adm!AI45</f>
        <v>0</v>
      </c>
      <c r="AG44">
        <f>Adm!AJ45</f>
        <v>0</v>
      </c>
      <c r="AH44">
        <f>Adm!AK45</f>
        <v>0</v>
      </c>
      <c r="AI44">
        <f>Adm!AL45</f>
        <v>0</v>
      </c>
      <c r="AJ44">
        <f>Adm!AM45</f>
        <v>0</v>
      </c>
      <c r="AK44">
        <f>Adm!AN45</f>
        <v>0</v>
      </c>
      <c r="AL44">
        <f>Adm!AO45</f>
        <v>0</v>
      </c>
      <c r="AM44">
        <f>Adm!AP45</f>
        <v>0</v>
      </c>
      <c r="AN44">
        <f>Adm!AQ45</f>
        <v>0</v>
      </c>
      <c r="AO44">
        <f>Adm!AR45</f>
        <v>0</v>
      </c>
      <c r="AP44">
        <f>Adm!AS45</f>
        <v>0</v>
      </c>
      <c r="AQ44">
        <f>Adm!AT45</f>
        <v>0</v>
      </c>
      <c r="AR44">
        <f>Adm!AU45</f>
        <v>0</v>
      </c>
      <c r="AS44" s="55">
        <f>Adm!AV45</f>
        <v>0</v>
      </c>
      <c r="AT44" s="55">
        <f>Adm!AW45</f>
        <v>0</v>
      </c>
      <c r="AU44">
        <f>Adm!AX45</f>
        <v>0</v>
      </c>
      <c r="AV44"/>
    </row>
    <row r="45" spans="1:48" x14ac:dyDescent="0.35">
      <c r="A45">
        <f>Adm!D46</f>
        <v>0</v>
      </c>
      <c r="B45">
        <f>Adm!E46</f>
        <v>0</v>
      </c>
      <c r="C45">
        <f>Adm!F46</f>
        <v>0</v>
      </c>
      <c r="D45">
        <f>Adm!G46</f>
        <v>0</v>
      </c>
      <c r="E45">
        <f>Adm!H46</f>
        <v>0</v>
      </c>
      <c r="F45">
        <f>Adm!I46</f>
        <v>0</v>
      </c>
      <c r="G45">
        <f>Adm!J46</f>
        <v>0</v>
      </c>
      <c r="H45">
        <f>Adm!K46</f>
        <v>0</v>
      </c>
      <c r="I45">
        <f>Adm!L46</f>
        <v>0</v>
      </c>
      <c r="J45">
        <f>Adm!M46</f>
        <v>0</v>
      </c>
      <c r="K45">
        <f>Adm!N46</f>
        <v>0</v>
      </c>
      <c r="L45">
        <f>Adm!O46</f>
        <v>0</v>
      </c>
      <c r="M45">
        <f>Adm!P46</f>
        <v>0</v>
      </c>
      <c r="N45">
        <f>Adm!Q46</f>
        <v>0</v>
      </c>
      <c r="O45">
        <f>Adm!R46</f>
        <v>0</v>
      </c>
      <c r="P45">
        <f>Adm!S46</f>
        <v>0</v>
      </c>
      <c r="Q45">
        <f>Adm!T46</f>
        <v>0</v>
      </c>
      <c r="R45">
        <f>Adm!U46</f>
        <v>0</v>
      </c>
      <c r="S45">
        <f>Adm!V46</f>
        <v>0</v>
      </c>
      <c r="T45">
        <f>Adm!W46</f>
        <v>0</v>
      </c>
      <c r="U45">
        <f>Adm!X46</f>
        <v>0</v>
      </c>
      <c r="V45">
        <f>Adm!Y46</f>
        <v>0</v>
      </c>
      <c r="W45">
        <f>Adm!Z46</f>
        <v>0</v>
      </c>
      <c r="X45">
        <f>Adm!AA46</f>
        <v>0</v>
      </c>
      <c r="Y45">
        <f>Adm!AB46</f>
        <v>0</v>
      </c>
      <c r="Z45">
        <f>Adm!AC46</f>
        <v>0</v>
      </c>
      <c r="AA45">
        <f>Adm!AD46</f>
        <v>0</v>
      </c>
      <c r="AB45">
        <f>Adm!AE46</f>
        <v>0</v>
      </c>
      <c r="AC45">
        <f>Adm!AF46</f>
        <v>0</v>
      </c>
      <c r="AD45">
        <f>Adm!AG46</f>
        <v>0</v>
      </c>
      <c r="AE45">
        <f>Adm!AH46</f>
        <v>0</v>
      </c>
      <c r="AF45">
        <f>Adm!AI46</f>
        <v>0</v>
      </c>
      <c r="AG45">
        <f>Adm!AJ46</f>
        <v>0</v>
      </c>
      <c r="AH45">
        <f>Adm!AK46</f>
        <v>0</v>
      </c>
      <c r="AI45">
        <f>Adm!AL46</f>
        <v>0</v>
      </c>
      <c r="AJ45">
        <f>Adm!AM46</f>
        <v>0</v>
      </c>
      <c r="AK45">
        <f>Adm!AN46</f>
        <v>0</v>
      </c>
      <c r="AL45">
        <f>Adm!AO46</f>
        <v>0</v>
      </c>
      <c r="AM45">
        <f>Adm!AP46</f>
        <v>0</v>
      </c>
      <c r="AN45">
        <f>Adm!AQ46</f>
        <v>0</v>
      </c>
      <c r="AO45">
        <f>Adm!AR46</f>
        <v>0</v>
      </c>
      <c r="AP45">
        <f>Adm!AS46</f>
        <v>0</v>
      </c>
      <c r="AQ45">
        <f>Adm!AT46</f>
        <v>0</v>
      </c>
      <c r="AR45">
        <f>Adm!AU46</f>
        <v>0</v>
      </c>
      <c r="AS45" s="55">
        <f>Adm!AV46</f>
        <v>0</v>
      </c>
      <c r="AT45" s="55">
        <f>Adm!AW46</f>
        <v>0</v>
      </c>
      <c r="AU45">
        <f>Adm!AX46</f>
        <v>0</v>
      </c>
      <c r="AV45"/>
    </row>
    <row r="46" spans="1:48" x14ac:dyDescent="0.35">
      <c r="A46">
        <f>Adm!D47</f>
        <v>0</v>
      </c>
      <c r="B46">
        <f>Adm!E47</f>
        <v>0</v>
      </c>
      <c r="C46">
        <f>Adm!F47</f>
        <v>0</v>
      </c>
      <c r="D46">
        <f>Adm!G47</f>
        <v>0</v>
      </c>
      <c r="E46">
        <f>Adm!H47</f>
        <v>0</v>
      </c>
      <c r="F46">
        <f>Adm!I47</f>
        <v>0</v>
      </c>
      <c r="G46">
        <f>Adm!J47</f>
        <v>0</v>
      </c>
      <c r="H46">
        <f>Adm!K47</f>
        <v>0</v>
      </c>
      <c r="I46">
        <f>Adm!L47</f>
        <v>0</v>
      </c>
      <c r="J46">
        <f>Adm!M47</f>
        <v>0</v>
      </c>
      <c r="K46">
        <f>Adm!N47</f>
        <v>0</v>
      </c>
      <c r="L46">
        <f>Adm!O47</f>
        <v>0</v>
      </c>
      <c r="M46">
        <f>Adm!P47</f>
        <v>0</v>
      </c>
      <c r="N46">
        <f>Adm!Q47</f>
        <v>0</v>
      </c>
      <c r="O46">
        <f>Adm!R47</f>
        <v>0</v>
      </c>
      <c r="P46">
        <f>Adm!S47</f>
        <v>0</v>
      </c>
      <c r="Q46">
        <f>Adm!T47</f>
        <v>0</v>
      </c>
      <c r="R46">
        <f>Adm!U47</f>
        <v>0</v>
      </c>
      <c r="S46">
        <f>Adm!V47</f>
        <v>0</v>
      </c>
      <c r="T46">
        <f>Adm!W47</f>
        <v>0</v>
      </c>
      <c r="U46">
        <f>Adm!X47</f>
        <v>0</v>
      </c>
      <c r="V46">
        <f>Adm!Y47</f>
        <v>0</v>
      </c>
      <c r="W46">
        <f>Adm!Z47</f>
        <v>0</v>
      </c>
      <c r="X46">
        <f>Adm!AA47</f>
        <v>0</v>
      </c>
      <c r="Y46">
        <f>Adm!AB47</f>
        <v>0</v>
      </c>
      <c r="Z46">
        <f>Adm!AC47</f>
        <v>0</v>
      </c>
      <c r="AA46">
        <f>Adm!AD47</f>
        <v>0</v>
      </c>
      <c r="AB46">
        <f>Adm!AE47</f>
        <v>0</v>
      </c>
      <c r="AC46">
        <f>Adm!AF47</f>
        <v>0</v>
      </c>
      <c r="AD46">
        <f>Adm!AG47</f>
        <v>0</v>
      </c>
      <c r="AE46">
        <f>Adm!AH47</f>
        <v>0</v>
      </c>
      <c r="AF46">
        <f>Adm!AI47</f>
        <v>0</v>
      </c>
      <c r="AG46">
        <f>Adm!AJ47</f>
        <v>0</v>
      </c>
      <c r="AH46">
        <f>Adm!AK47</f>
        <v>0</v>
      </c>
      <c r="AI46">
        <f>Adm!AL47</f>
        <v>0</v>
      </c>
      <c r="AJ46">
        <f>Adm!AM47</f>
        <v>0</v>
      </c>
      <c r="AK46">
        <f>Adm!AN47</f>
        <v>0</v>
      </c>
      <c r="AL46">
        <f>Adm!AO47</f>
        <v>0</v>
      </c>
      <c r="AM46">
        <f>Adm!AP47</f>
        <v>0</v>
      </c>
      <c r="AN46">
        <f>Adm!AQ47</f>
        <v>0</v>
      </c>
      <c r="AO46">
        <f>Adm!AR47</f>
        <v>0</v>
      </c>
      <c r="AP46">
        <f>Adm!AS47</f>
        <v>0</v>
      </c>
      <c r="AQ46">
        <f>Adm!AT47</f>
        <v>0</v>
      </c>
      <c r="AR46">
        <f>Adm!AU47</f>
        <v>0</v>
      </c>
      <c r="AS46" s="55">
        <f>Adm!AV47</f>
        <v>0</v>
      </c>
      <c r="AT46" s="55">
        <f>Adm!AW47</f>
        <v>0</v>
      </c>
      <c r="AU46">
        <f>Adm!AX47</f>
        <v>0</v>
      </c>
      <c r="AV46"/>
    </row>
    <row r="47" spans="1:48" x14ac:dyDescent="0.35">
      <c r="A47">
        <f>Adm!D48</f>
        <v>0</v>
      </c>
      <c r="B47">
        <f>Adm!E48</f>
        <v>0</v>
      </c>
      <c r="C47">
        <f>Adm!F48</f>
        <v>0</v>
      </c>
      <c r="D47">
        <f>Adm!G48</f>
        <v>0</v>
      </c>
      <c r="E47">
        <f>Adm!H48</f>
        <v>0</v>
      </c>
      <c r="F47">
        <f>Adm!I48</f>
        <v>0</v>
      </c>
      <c r="G47">
        <f>Adm!J48</f>
        <v>0</v>
      </c>
      <c r="H47">
        <f>Adm!K48</f>
        <v>0</v>
      </c>
      <c r="I47">
        <f>Adm!L48</f>
        <v>0</v>
      </c>
      <c r="J47">
        <f>Adm!M48</f>
        <v>0</v>
      </c>
      <c r="K47">
        <f>Adm!N48</f>
        <v>0</v>
      </c>
      <c r="L47">
        <f>Adm!O48</f>
        <v>0</v>
      </c>
      <c r="M47">
        <f>Adm!P48</f>
        <v>0</v>
      </c>
      <c r="N47">
        <f>Adm!Q48</f>
        <v>0</v>
      </c>
      <c r="O47">
        <f>Adm!R48</f>
        <v>0</v>
      </c>
      <c r="P47">
        <f>Adm!S48</f>
        <v>0</v>
      </c>
      <c r="Q47">
        <f>Adm!T48</f>
        <v>0</v>
      </c>
      <c r="R47">
        <f>Adm!U48</f>
        <v>0</v>
      </c>
      <c r="S47">
        <f>Adm!V48</f>
        <v>0</v>
      </c>
      <c r="T47">
        <f>Adm!W48</f>
        <v>0</v>
      </c>
      <c r="U47">
        <f>Adm!X48</f>
        <v>0</v>
      </c>
      <c r="V47">
        <f>Adm!Y48</f>
        <v>0</v>
      </c>
      <c r="W47">
        <f>Adm!Z48</f>
        <v>0</v>
      </c>
      <c r="X47">
        <f>Adm!AA48</f>
        <v>0</v>
      </c>
      <c r="Y47">
        <f>Adm!AB48</f>
        <v>0</v>
      </c>
      <c r="Z47">
        <f>Adm!AC48</f>
        <v>0</v>
      </c>
      <c r="AA47">
        <f>Adm!AD48</f>
        <v>0</v>
      </c>
      <c r="AB47">
        <f>Adm!AE48</f>
        <v>0</v>
      </c>
      <c r="AC47">
        <f>Adm!AF48</f>
        <v>0</v>
      </c>
      <c r="AD47">
        <f>Adm!AG48</f>
        <v>0</v>
      </c>
      <c r="AE47">
        <f>Adm!AH48</f>
        <v>0</v>
      </c>
      <c r="AF47">
        <f>Adm!AI48</f>
        <v>0</v>
      </c>
      <c r="AG47">
        <f>Adm!AJ48</f>
        <v>0</v>
      </c>
      <c r="AH47">
        <f>Adm!AK48</f>
        <v>0</v>
      </c>
      <c r="AI47">
        <f>Adm!AL48</f>
        <v>0</v>
      </c>
      <c r="AJ47">
        <f>Adm!AM48</f>
        <v>0</v>
      </c>
      <c r="AK47">
        <f>Adm!AN48</f>
        <v>0</v>
      </c>
      <c r="AL47">
        <f>Adm!AO48</f>
        <v>0</v>
      </c>
      <c r="AM47">
        <f>Adm!AP48</f>
        <v>0</v>
      </c>
      <c r="AN47">
        <f>Adm!AQ48</f>
        <v>0</v>
      </c>
      <c r="AO47">
        <f>Adm!AR48</f>
        <v>0</v>
      </c>
      <c r="AP47">
        <f>Adm!AS48</f>
        <v>0</v>
      </c>
      <c r="AQ47">
        <f>Adm!AT48</f>
        <v>0</v>
      </c>
      <c r="AR47">
        <f>Adm!AU48</f>
        <v>0</v>
      </c>
      <c r="AS47" s="55">
        <f>Adm!AV48</f>
        <v>0</v>
      </c>
      <c r="AT47" s="55">
        <f>Adm!AW48</f>
        <v>0</v>
      </c>
      <c r="AU47">
        <f>Adm!AX48</f>
        <v>0</v>
      </c>
      <c r="AV47"/>
    </row>
    <row r="48" spans="1:48" x14ac:dyDescent="0.35">
      <c r="A48">
        <f>Adm!D49</f>
        <v>0</v>
      </c>
      <c r="B48">
        <f>Adm!E49</f>
        <v>0</v>
      </c>
      <c r="C48">
        <f>Adm!F49</f>
        <v>0</v>
      </c>
      <c r="D48">
        <f>Adm!G49</f>
        <v>0</v>
      </c>
      <c r="E48">
        <f>Adm!H49</f>
        <v>0</v>
      </c>
      <c r="F48">
        <f>Adm!I49</f>
        <v>0</v>
      </c>
      <c r="G48">
        <f>Adm!J49</f>
        <v>0</v>
      </c>
      <c r="H48">
        <f>Adm!K49</f>
        <v>0</v>
      </c>
      <c r="I48">
        <f>Adm!L49</f>
        <v>0</v>
      </c>
      <c r="J48">
        <f>Adm!M49</f>
        <v>0</v>
      </c>
      <c r="K48">
        <f>Adm!N49</f>
        <v>0</v>
      </c>
      <c r="L48">
        <f>Adm!O49</f>
        <v>0</v>
      </c>
      <c r="M48">
        <f>Adm!P49</f>
        <v>0</v>
      </c>
      <c r="N48">
        <f>Adm!Q49</f>
        <v>0</v>
      </c>
      <c r="O48">
        <f>Adm!R49</f>
        <v>0</v>
      </c>
      <c r="P48">
        <f>Adm!S49</f>
        <v>0</v>
      </c>
      <c r="Q48">
        <f>Adm!T49</f>
        <v>0</v>
      </c>
      <c r="R48">
        <f>Adm!U49</f>
        <v>0</v>
      </c>
      <c r="S48">
        <f>Adm!V49</f>
        <v>0</v>
      </c>
      <c r="T48">
        <f>Adm!W49</f>
        <v>0</v>
      </c>
      <c r="U48">
        <f>Adm!X49</f>
        <v>0</v>
      </c>
      <c r="V48">
        <f>Adm!Y49</f>
        <v>0</v>
      </c>
      <c r="W48">
        <f>Adm!Z49</f>
        <v>0</v>
      </c>
      <c r="X48">
        <f>Adm!AA49</f>
        <v>0</v>
      </c>
      <c r="Y48">
        <f>Adm!AB49</f>
        <v>0</v>
      </c>
      <c r="Z48">
        <f>Adm!AC49</f>
        <v>0</v>
      </c>
      <c r="AA48">
        <f>Adm!AD49</f>
        <v>0</v>
      </c>
      <c r="AB48">
        <f>Adm!AE49</f>
        <v>0</v>
      </c>
      <c r="AC48">
        <f>Adm!AF49</f>
        <v>0</v>
      </c>
      <c r="AD48">
        <f>Adm!AG49</f>
        <v>0</v>
      </c>
      <c r="AE48">
        <f>Adm!AH49</f>
        <v>0</v>
      </c>
      <c r="AF48">
        <f>Adm!AI49</f>
        <v>0</v>
      </c>
      <c r="AG48">
        <f>Adm!AJ49</f>
        <v>0</v>
      </c>
      <c r="AH48">
        <f>Adm!AK49</f>
        <v>0</v>
      </c>
      <c r="AI48">
        <f>Adm!AL49</f>
        <v>0</v>
      </c>
      <c r="AJ48">
        <f>Adm!AM49</f>
        <v>0</v>
      </c>
      <c r="AK48">
        <f>Adm!AN49</f>
        <v>0</v>
      </c>
      <c r="AL48">
        <f>Adm!AO49</f>
        <v>0</v>
      </c>
      <c r="AM48">
        <f>Adm!AP49</f>
        <v>0</v>
      </c>
      <c r="AN48">
        <f>Adm!AQ49</f>
        <v>0</v>
      </c>
      <c r="AO48">
        <f>Adm!AR49</f>
        <v>0</v>
      </c>
      <c r="AP48">
        <f>Adm!AS49</f>
        <v>0</v>
      </c>
      <c r="AQ48">
        <f>Adm!AT49</f>
        <v>0</v>
      </c>
      <c r="AR48">
        <f>Adm!AU49</f>
        <v>0</v>
      </c>
      <c r="AS48" s="55">
        <f>Adm!AV49</f>
        <v>0</v>
      </c>
      <c r="AT48" s="55">
        <f>Adm!AW49</f>
        <v>0</v>
      </c>
      <c r="AU48">
        <f>Adm!AX49</f>
        <v>0</v>
      </c>
      <c r="AV48"/>
    </row>
    <row r="49" spans="1:48" x14ac:dyDescent="0.35">
      <c r="A49">
        <f>Adm!D50</f>
        <v>0</v>
      </c>
      <c r="B49">
        <f>Adm!E50</f>
        <v>0</v>
      </c>
      <c r="C49">
        <f>Adm!F50</f>
        <v>0</v>
      </c>
      <c r="D49">
        <f>Adm!G50</f>
        <v>0</v>
      </c>
      <c r="E49">
        <f>Adm!H50</f>
        <v>0</v>
      </c>
      <c r="F49">
        <f>Adm!I50</f>
        <v>0</v>
      </c>
      <c r="G49">
        <f>Adm!J50</f>
        <v>0</v>
      </c>
      <c r="H49">
        <f>Adm!K50</f>
        <v>0</v>
      </c>
      <c r="I49">
        <f>Adm!L50</f>
        <v>0</v>
      </c>
      <c r="J49">
        <f>Adm!M50</f>
        <v>0</v>
      </c>
      <c r="K49">
        <f>Adm!N50</f>
        <v>0</v>
      </c>
      <c r="L49">
        <f>Adm!O50</f>
        <v>0</v>
      </c>
      <c r="M49">
        <f>Adm!P50</f>
        <v>0</v>
      </c>
      <c r="N49">
        <f>Adm!Q50</f>
        <v>0</v>
      </c>
      <c r="O49">
        <f>Adm!R50</f>
        <v>0</v>
      </c>
      <c r="P49">
        <f>Adm!S50</f>
        <v>0</v>
      </c>
      <c r="Q49">
        <f>Adm!T50</f>
        <v>0</v>
      </c>
      <c r="R49">
        <f>Adm!U50</f>
        <v>0</v>
      </c>
      <c r="S49">
        <f>Adm!V50</f>
        <v>0</v>
      </c>
      <c r="T49">
        <f>Adm!W50</f>
        <v>0</v>
      </c>
      <c r="U49">
        <f>Adm!X50</f>
        <v>0</v>
      </c>
      <c r="V49">
        <f>Adm!Y50</f>
        <v>0</v>
      </c>
      <c r="W49">
        <f>Adm!Z50</f>
        <v>0</v>
      </c>
      <c r="X49">
        <f>Adm!AA50</f>
        <v>0</v>
      </c>
      <c r="Y49">
        <f>Adm!AB50</f>
        <v>0</v>
      </c>
      <c r="Z49">
        <f>Adm!AC50</f>
        <v>0</v>
      </c>
      <c r="AA49">
        <f>Adm!AD50</f>
        <v>0</v>
      </c>
      <c r="AB49">
        <f>Adm!AE50</f>
        <v>0</v>
      </c>
      <c r="AC49">
        <f>Adm!AF50</f>
        <v>0</v>
      </c>
      <c r="AD49">
        <f>Adm!AG50</f>
        <v>0</v>
      </c>
      <c r="AE49">
        <f>Adm!AH50</f>
        <v>0</v>
      </c>
      <c r="AF49">
        <f>Adm!AI50</f>
        <v>0</v>
      </c>
      <c r="AG49">
        <f>Adm!AJ50</f>
        <v>0</v>
      </c>
      <c r="AH49">
        <f>Adm!AK50</f>
        <v>0</v>
      </c>
      <c r="AI49">
        <f>Adm!AL50</f>
        <v>0</v>
      </c>
      <c r="AJ49">
        <f>Adm!AM50</f>
        <v>0</v>
      </c>
      <c r="AK49">
        <f>Adm!AN50</f>
        <v>0</v>
      </c>
      <c r="AL49">
        <f>Adm!AO50</f>
        <v>0</v>
      </c>
      <c r="AM49">
        <f>Adm!AP50</f>
        <v>0</v>
      </c>
      <c r="AN49">
        <f>Adm!AQ50</f>
        <v>0</v>
      </c>
      <c r="AO49">
        <f>Adm!AR50</f>
        <v>0</v>
      </c>
      <c r="AP49">
        <f>Adm!AS50</f>
        <v>0</v>
      </c>
      <c r="AQ49">
        <f>Adm!AT50</f>
        <v>0</v>
      </c>
      <c r="AR49">
        <f>Adm!AU50</f>
        <v>0</v>
      </c>
      <c r="AS49" s="55">
        <f>Adm!AV50</f>
        <v>0</v>
      </c>
      <c r="AT49" s="55">
        <f>Adm!AW50</f>
        <v>0</v>
      </c>
      <c r="AU49">
        <f>Adm!AX50</f>
        <v>0</v>
      </c>
      <c r="AV49"/>
    </row>
    <row r="50" spans="1:48" x14ac:dyDescent="0.35">
      <c r="A50">
        <f>Adm!D51</f>
        <v>0</v>
      </c>
      <c r="B50">
        <f>Adm!E51</f>
        <v>0</v>
      </c>
      <c r="C50">
        <f>Adm!F51</f>
        <v>0</v>
      </c>
      <c r="D50">
        <f>Adm!G51</f>
        <v>0</v>
      </c>
      <c r="E50">
        <f>Adm!H51</f>
        <v>0</v>
      </c>
      <c r="F50">
        <f>Adm!I51</f>
        <v>0</v>
      </c>
      <c r="G50">
        <f>Adm!J51</f>
        <v>0</v>
      </c>
      <c r="H50">
        <f>Adm!K51</f>
        <v>0</v>
      </c>
      <c r="I50">
        <f>Adm!L51</f>
        <v>0</v>
      </c>
      <c r="J50">
        <f>Adm!M51</f>
        <v>0</v>
      </c>
      <c r="K50">
        <f>Adm!N51</f>
        <v>0</v>
      </c>
      <c r="L50">
        <f>Adm!O51</f>
        <v>0</v>
      </c>
      <c r="M50">
        <f>Adm!P51</f>
        <v>0</v>
      </c>
      <c r="N50">
        <f>Adm!Q51</f>
        <v>0</v>
      </c>
      <c r="O50">
        <f>Adm!R51</f>
        <v>0</v>
      </c>
      <c r="P50">
        <f>Adm!S51</f>
        <v>0</v>
      </c>
      <c r="Q50">
        <f>Adm!T51</f>
        <v>0</v>
      </c>
      <c r="R50">
        <f>Adm!U51</f>
        <v>0</v>
      </c>
      <c r="S50">
        <f>Adm!V51</f>
        <v>0</v>
      </c>
      <c r="T50">
        <f>Adm!W51</f>
        <v>0</v>
      </c>
      <c r="U50">
        <f>Adm!X51</f>
        <v>0</v>
      </c>
      <c r="V50">
        <f>Adm!Y51</f>
        <v>0</v>
      </c>
      <c r="W50">
        <f>Adm!Z51</f>
        <v>0</v>
      </c>
      <c r="X50">
        <f>Adm!AA51</f>
        <v>0</v>
      </c>
      <c r="Y50">
        <f>Adm!AB51</f>
        <v>0</v>
      </c>
      <c r="Z50">
        <f>Adm!AC51</f>
        <v>0</v>
      </c>
      <c r="AA50">
        <f>Adm!AD51</f>
        <v>0</v>
      </c>
      <c r="AB50">
        <f>Adm!AE51</f>
        <v>0</v>
      </c>
      <c r="AC50">
        <f>Adm!AF51</f>
        <v>0</v>
      </c>
      <c r="AD50">
        <f>Adm!AG51</f>
        <v>0</v>
      </c>
      <c r="AE50">
        <f>Adm!AH51</f>
        <v>0</v>
      </c>
      <c r="AF50">
        <f>Adm!AI51</f>
        <v>0</v>
      </c>
      <c r="AG50">
        <f>Adm!AJ51</f>
        <v>0</v>
      </c>
      <c r="AH50">
        <f>Adm!AK51</f>
        <v>0</v>
      </c>
      <c r="AI50">
        <f>Adm!AL51</f>
        <v>0</v>
      </c>
      <c r="AJ50">
        <f>Adm!AM51</f>
        <v>0</v>
      </c>
      <c r="AK50">
        <f>Adm!AN51</f>
        <v>0</v>
      </c>
      <c r="AL50">
        <f>Adm!AO51</f>
        <v>0</v>
      </c>
      <c r="AM50">
        <f>Adm!AP51</f>
        <v>0</v>
      </c>
      <c r="AN50">
        <f>Adm!AQ51</f>
        <v>0</v>
      </c>
      <c r="AO50">
        <f>Adm!AR51</f>
        <v>0</v>
      </c>
      <c r="AP50">
        <f>Adm!AS51</f>
        <v>0</v>
      </c>
      <c r="AQ50">
        <f>Adm!AT51</f>
        <v>0</v>
      </c>
      <c r="AR50">
        <f>Adm!AU51</f>
        <v>0</v>
      </c>
      <c r="AS50" s="55">
        <f>Adm!AV51</f>
        <v>0</v>
      </c>
      <c r="AT50" s="55">
        <f>Adm!AW51</f>
        <v>0</v>
      </c>
      <c r="AU50">
        <f>Adm!AX51</f>
        <v>0</v>
      </c>
      <c r="AV50"/>
    </row>
    <row r="51" spans="1:48" x14ac:dyDescent="0.35">
      <c r="A51">
        <f>Adm!D52</f>
        <v>0</v>
      </c>
      <c r="B51">
        <f>Adm!E52</f>
        <v>0</v>
      </c>
      <c r="C51">
        <f>Adm!F52</f>
        <v>0</v>
      </c>
      <c r="D51">
        <f>Adm!G52</f>
        <v>0</v>
      </c>
      <c r="E51">
        <f>Adm!H52</f>
        <v>0</v>
      </c>
      <c r="F51">
        <f>Adm!I52</f>
        <v>0</v>
      </c>
      <c r="G51">
        <f>Adm!J52</f>
        <v>0</v>
      </c>
      <c r="H51">
        <f>Adm!K52</f>
        <v>0</v>
      </c>
      <c r="I51">
        <f>Adm!L52</f>
        <v>0</v>
      </c>
      <c r="J51">
        <f>Adm!M52</f>
        <v>0</v>
      </c>
      <c r="K51">
        <f>Adm!N52</f>
        <v>0</v>
      </c>
      <c r="L51">
        <f>Adm!O52</f>
        <v>0</v>
      </c>
      <c r="M51">
        <f>Adm!P52</f>
        <v>0</v>
      </c>
      <c r="N51">
        <f>Adm!Q52</f>
        <v>0</v>
      </c>
      <c r="O51">
        <f>Adm!R52</f>
        <v>0</v>
      </c>
      <c r="P51">
        <f>Adm!S52</f>
        <v>0</v>
      </c>
      <c r="Q51">
        <f>Adm!T52</f>
        <v>0</v>
      </c>
      <c r="R51">
        <f>Adm!U52</f>
        <v>0</v>
      </c>
      <c r="S51">
        <f>Adm!V52</f>
        <v>0</v>
      </c>
      <c r="T51">
        <f>Adm!W52</f>
        <v>0</v>
      </c>
      <c r="U51">
        <f>Adm!X52</f>
        <v>0</v>
      </c>
      <c r="V51">
        <f>Adm!Y52</f>
        <v>0</v>
      </c>
      <c r="W51">
        <f>Adm!Z52</f>
        <v>0</v>
      </c>
      <c r="X51">
        <f>Adm!AA52</f>
        <v>0</v>
      </c>
      <c r="Y51">
        <f>Adm!AB52</f>
        <v>0</v>
      </c>
      <c r="Z51">
        <f>Adm!AC52</f>
        <v>0</v>
      </c>
      <c r="AA51">
        <f>Adm!AD52</f>
        <v>0</v>
      </c>
      <c r="AB51">
        <f>Adm!AE52</f>
        <v>0</v>
      </c>
      <c r="AC51">
        <f>Adm!AF52</f>
        <v>0</v>
      </c>
      <c r="AD51">
        <f>Adm!AG52</f>
        <v>0</v>
      </c>
      <c r="AE51">
        <f>Adm!AH52</f>
        <v>0</v>
      </c>
      <c r="AF51">
        <f>Adm!AI52</f>
        <v>0</v>
      </c>
      <c r="AG51">
        <f>Adm!AJ52</f>
        <v>0</v>
      </c>
      <c r="AH51">
        <f>Adm!AK52</f>
        <v>0</v>
      </c>
      <c r="AI51">
        <f>Adm!AL52</f>
        <v>0</v>
      </c>
      <c r="AJ51">
        <f>Adm!AM52</f>
        <v>0</v>
      </c>
      <c r="AK51">
        <f>Adm!AN52</f>
        <v>0</v>
      </c>
      <c r="AL51">
        <f>Adm!AO52</f>
        <v>0</v>
      </c>
      <c r="AM51">
        <f>Adm!AP52</f>
        <v>0</v>
      </c>
      <c r="AN51">
        <f>Adm!AQ52</f>
        <v>0</v>
      </c>
      <c r="AO51">
        <f>Adm!AR52</f>
        <v>0</v>
      </c>
      <c r="AP51">
        <f>Adm!AS52</f>
        <v>0</v>
      </c>
      <c r="AQ51">
        <f>Adm!AT52</f>
        <v>0</v>
      </c>
      <c r="AR51">
        <f>Adm!AU52</f>
        <v>0</v>
      </c>
      <c r="AS51" s="55">
        <f>Adm!AV52</f>
        <v>0</v>
      </c>
      <c r="AT51" s="55">
        <f>Adm!AW52</f>
        <v>0</v>
      </c>
      <c r="AU51">
        <f>Adm!AX52</f>
        <v>0</v>
      </c>
      <c r="AV51"/>
    </row>
    <row r="52" spans="1:48" x14ac:dyDescent="0.35">
      <c r="A52">
        <f>Adm!D53</f>
        <v>0</v>
      </c>
      <c r="B52">
        <f>Adm!E53</f>
        <v>0</v>
      </c>
      <c r="C52">
        <f>Adm!F53</f>
        <v>0</v>
      </c>
      <c r="D52">
        <f>Adm!G53</f>
        <v>0</v>
      </c>
      <c r="E52">
        <f>Adm!H53</f>
        <v>0</v>
      </c>
      <c r="F52">
        <f>Adm!I53</f>
        <v>0</v>
      </c>
      <c r="G52">
        <f>Adm!J53</f>
        <v>0</v>
      </c>
      <c r="H52">
        <f>Adm!K53</f>
        <v>0</v>
      </c>
      <c r="I52">
        <f>Adm!L53</f>
        <v>0</v>
      </c>
      <c r="J52">
        <f>Adm!M53</f>
        <v>0</v>
      </c>
      <c r="K52">
        <f>Adm!N53</f>
        <v>0</v>
      </c>
      <c r="L52">
        <f>Adm!O53</f>
        <v>0</v>
      </c>
      <c r="M52">
        <f>Adm!P53</f>
        <v>0</v>
      </c>
      <c r="N52">
        <f>Adm!Q53</f>
        <v>0</v>
      </c>
      <c r="O52">
        <f>Adm!R53</f>
        <v>0</v>
      </c>
      <c r="P52">
        <f>Adm!S53</f>
        <v>0</v>
      </c>
      <c r="Q52">
        <f>Adm!T53</f>
        <v>0</v>
      </c>
      <c r="R52">
        <f>Adm!U53</f>
        <v>0</v>
      </c>
      <c r="S52">
        <f>Adm!V53</f>
        <v>0</v>
      </c>
      <c r="T52">
        <f>Adm!W53</f>
        <v>0</v>
      </c>
      <c r="U52">
        <f>Adm!X53</f>
        <v>0</v>
      </c>
      <c r="V52">
        <f>Adm!Y53</f>
        <v>0</v>
      </c>
      <c r="W52">
        <f>Adm!Z53</f>
        <v>0</v>
      </c>
      <c r="X52">
        <f>Adm!AA53</f>
        <v>0</v>
      </c>
      <c r="Y52">
        <f>Adm!AB53</f>
        <v>0</v>
      </c>
      <c r="Z52">
        <f>Adm!AC53</f>
        <v>0</v>
      </c>
      <c r="AA52">
        <f>Adm!AD53</f>
        <v>0</v>
      </c>
      <c r="AB52">
        <f>Adm!AE53</f>
        <v>0</v>
      </c>
      <c r="AC52">
        <f>Adm!AF53</f>
        <v>0</v>
      </c>
      <c r="AD52">
        <f>Adm!AG53</f>
        <v>0</v>
      </c>
      <c r="AE52">
        <f>Adm!AH53</f>
        <v>0</v>
      </c>
      <c r="AF52">
        <f>Adm!AI53</f>
        <v>0</v>
      </c>
      <c r="AG52">
        <f>Adm!AJ53</f>
        <v>0</v>
      </c>
      <c r="AH52">
        <f>Adm!AK53</f>
        <v>0</v>
      </c>
      <c r="AI52">
        <f>Adm!AL53</f>
        <v>0</v>
      </c>
      <c r="AJ52">
        <f>Adm!AM53</f>
        <v>0</v>
      </c>
      <c r="AK52">
        <f>Adm!AN53</f>
        <v>0</v>
      </c>
      <c r="AL52">
        <f>Adm!AO53</f>
        <v>0</v>
      </c>
      <c r="AM52">
        <f>Adm!AP53</f>
        <v>0</v>
      </c>
      <c r="AN52">
        <f>Adm!AQ53</f>
        <v>0</v>
      </c>
      <c r="AO52">
        <f>Adm!AR53</f>
        <v>0</v>
      </c>
      <c r="AP52">
        <f>Adm!AS53</f>
        <v>0</v>
      </c>
      <c r="AQ52">
        <f>Adm!AT53</f>
        <v>0</v>
      </c>
      <c r="AR52">
        <f>Adm!AU53</f>
        <v>0</v>
      </c>
      <c r="AS52" s="55">
        <f>Adm!AV53</f>
        <v>0</v>
      </c>
      <c r="AT52" s="55">
        <f>Adm!AW53</f>
        <v>0</v>
      </c>
      <c r="AU52">
        <f>Adm!AX53</f>
        <v>0</v>
      </c>
      <c r="AV52"/>
    </row>
    <row r="53" spans="1:48" x14ac:dyDescent="0.35">
      <c r="A53">
        <f>Adm!D54</f>
        <v>0</v>
      </c>
      <c r="B53">
        <f>Adm!E54</f>
        <v>0</v>
      </c>
      <c r="C53">
        <f>Adm!F54</f>
        <v>0</v>
      </c>
      <c r="D53">
        <f>Adm!G54</f>
        <v>0</v>
      </c>
      <c r="E53">
        <f>Adm!H54</f>
        <v>0</v>
      </c>
      <c r="F53">
        <f>Adm!I54</f>
        <v>0</v>
      </c>
      <c r="G53">
        <f>Adm!J54</f>
        <v>0</v>
      </c>
      <c r="H53">
        <f>Adm!K54</f>
        <v>0</v>
      </c>
      <c r="I53">
        <f>Adm!L54</f>
        <v>0</v>
      </c>
      <c r="J53">
        <f>Adm!M54</f>
        <v>0</v>
      </c>
      <c r="K53">
        <f>Adm!N54</f>
        <v>0</v>
      </c>
      <c r="L53">
        <f>Adm!O54</f>
        <v>0</v>
      </c>
      <c r="M53">
        <f>Adm!P54</f>
        <v>0</v>
      </c>
      <c r="N53">
        <f>Adm!Q54</f>
        <v>0</v>
      </c>
      <c r="O53">
        <f>Adm!R54</f>
        <v>0</v>
      </c>
      <c r="P53">
        <f>Adm!S54</f>
        <v>0</v>
      </c>
      <c r="Q53">
        <f>Adm!T54</f>
        <v>0</v>
      </c>
      <c r="R53">
        <f>Adm!U54</f>
        <v>0</v>
      </c>
      <c r="S53">
        <f>Adm!V54</f>
        <v>0</v>
      </c>
      <c r="T53">
        <f>Adm!W54</f>
        <v>0</v>
      </c>
      <c r="U53">
        <f>Adm!X54</f>
        <v>0</v>
      </c>
      <c r="V53">
        <f>Adm!Y54</f>
        <v>0</v>
      </c>
      <c r="W53">
        <f>Adm!Z54</f>
        <v>0</v>
      </c>
      <c r="X53">
        <f>Adm!AA54</f>
        <v>0</v>
      </c>
      <c r="Y53">
        <f>Adm!AB54</f>
        <v>0</v>
      </c>
      <c r="Z53">
        <f>Adm!AC54</f>
        <v>0</v>
      </c>
      <c r="AA53">
        <f>Adm!AD54</f>
        <v>0</v>
      </c>
      <c r="AB53">
        <f>Adm!AE54</f>
        <v>0</v>
      </c>
      <c r="AC53">
        <f>Adm!AF54</f>
        <v>0</v>
      </c>
      <c r="AD53">
        <f>Adm!AG54</f>
        <v>0</v>
      </c>
      <c r="AE53">
        <f>Adm!AH54</f>
        <v>0</v>
      </c>
      <c r="AF53">
        <f>Adm!AI54</f>
        <v>0</v>
      </c>
      <c r="AG53">
        <f>Adm!AJ54</f>
        <v>0</v>
      </c>
      <c r="AH53">
        <f>Adm!AK54</f>
        <v>0</v>
      </c>
      <c r="AI53">
        <f>Adm!AL54</f>
        <v>0</v>
      </c>
      <c r="AJ53">
        <f>Adm!AM54</f>
        <v>0</v>
      </c>
      <c r="AK53">
        <f>Adm!AN54</f>
        <v>0</v>
      </c>
      <c r="AL53">
        <f>Adm!AO54</f>
        <v>0</v>
      </c>
      <c r="AM53">
        <f>Adm!AP54</f>
        <v>0</v>
      </c>
      <c r="AN53">
        <f>Adm!AQ54</f>
        <v>0</v>
      </c>
      <c r="AO53">
        <f>Adm!AR54</f>
        <v>0</v>
      </c>
      <c r="AP53">
        <f>Adm!AS54</f>
        <v>0</v>
      </c>
      <c r="AQ53">
        <f>Adm!AT54</f>
        <v>0</v>
      </c>
      <c r="AR53">
        <f>Adm!AU54</f>
        <v>0</v>
      </c>
      <c r="AS53" s="55">
        <f>Adm!AV54</f>
        <v>0</v>
      </c>
      <c r="AT53" s="55">
        <f>Adm!AW54</f>
        <v>0</v>
      </c>
      <c r="AU53">
        <f>Adm!AX54</f>
        <v>0</v>
      </c>
      <c r="AV53"/>
    </row>
    <row r="54" spans="1:48" x14ac:dyDescent="0.35">
      <c r="A54">
        <f>Adm!D55</f>
        <v>0</v>
      </c>
      <c r="B54">
        <f>Adm!E55</f>
        <v>0</v>
      </c>
      <c r="C54">
        <f>Adm!F55</f>
        <v>0</v>
      </c>
      <c r="D54">
        <f>Adm!G55</f>
        <v>0</v>
      </c>
      <c r="E54">
        <f>Adm!H55</f>
        <v>0</v>
      </c>
      <c r="F54">
        <f>Adm!I55</f>
        <v>0</v>
      </c>
      <c r="G54">
        <f>Adm!J55</f>
        <v>0</v>
      </c>
      <c r="H54">
        <f>Adm!K55</f>
        <v>0</v>
      </c>
      <c r="I54">
        <f>Adm!L55</f>
        <v>0</v>
      </c>
      <c r="J54">
        <f>Adm!M55</f>
        <v>0</v>
      </c>
      <c r="K54">
        <f>Adm!N55</f>
        <v>0</v>
      </c>
      <c r="L54">
        <f>Adm!O55</f>
        <v>0</v>
      </c>
      <c r="M54">
        <f>Adm!P55</f>
        <v>0</v>
      </c>
      <c r="N54">
        <f>Adm!Q55</f>
        <v>0</v>
      </c>
      <c r="O54">
        <f>Adm!R55</f>
        <v>0</v>
      </c>
      <c r="P54">
        <f>Adm!S55</f>
        <v>0</v>
      </c>
      <c r="Q54">
        <f>Adm!T55</f>
        <v>0</v>
      </c>
      <c r="R54">
        <f>Adm!U55</f>
        <v>0</v>
      </c>
      <c r="S54">
        <f>Adm!V55</f>
        <v>0</v>
      </c>
      <c r="T54">
        <f>Adm!W55</f>
        <v>0</v>
      </c>
      <c r="U54">
        <f>Adm!X55</f>
        <v>0</v>
      </c>
      <c r="V54">
        <f>Adm!Y55</f>
        <v>0</v>
      </c>
      <c r="W54">
        <f>Adm!Z55</f>
        <v>0</v>
      </c>
      <c r="X54">
        <f>Adm!AA55</f>
        <v>0</v>
      </c>
      <c r="Y54">
        <f>Adm!AB55</f>
        <v>0</v>
      </c>
      <c r="Z54">
        <f>Adm!AC55</f>
        <v>0</v>
      </c>
      <c r="AA54">
        <f>Adm!AD55</f>
        <v>0</v>
      </c>
      <c r="AB54">
        <f>Adm!AE55</f>
        <v>0</v>
      </c>
      <c r="AC54">
        <f>Adm!AF55</f>
        <v>0</v>
      </c>
      <c r="AD54">
        <f>Adm!AG55</f>
        <v>0</v>
      </c>
      <c r="AE54">
        <f>Adm!AH55</f>
        <v>0</v>
      </c>
      <c r="AF54">
        <f>Adm!AI55</f>
        <v>0</v>
      </c>
      <c r="AG54">
        <f>Adm!AJ55</f>
        <v>0</v>
      </c>
      <c r="AH54">
        <f>Adm!AK55</f>
        <v>0</v>
      </c>
      <c r="AI54">
        <f>Adm!AL55</f>
        <v>0</v>
      </c>
      <c r="AJ54">
        <f>Adm!AM55</f>
        <v>0</v>
      </c>
      <c r="AK54">
        <f>Adm!AN55</f>
        <v>0</v>
      </c>
      <c r="AL54">
        <f>Adm!AO55</f>
        <v>0</v>
      </c>
      <c r="AM54">
        <f>Adm!AP55</f>
        <v>0</v>
      </c>
      <c r="AN54">
        <f>Adm!AQ55</f>
        <v>0</v>
      </c>
      <c r="AO54">
        <f>Adm!AR55</f>
        <v>0</v>
      </c>
      <c r="AP54">
        <f>Adm!AS55</f>
        <v>0</v>
      </c>
      <c r="AQ54">
        <f>Adm!AT55</f>
        <v>0</v>
      </c>
      <c r="AR54">
        <f>Adm!AU55</f>
        <v>0</v>
      </c>
      <c r="AS54" s="55">
        <f>Adm!AV55</f>
        <v>0</v>
      </c>
      <c r="AT54" s="55">
        <f>Adm!AW55</f>
        <v>0</v>
      </c>
      <c r="AU54">
        <f>Adm!AX55</f>
        <v>0</v>
      </c>
      <c r="AV54"/>
    </row>
    <row r="55" spans="1:48" x14ac:dyDescent="0.35">
      <c r="A55">
        <f>Adm!D56</f>
        <v>0</v>
      </c>
      <c r="B55">
        <f>Adm!E56</f>
        <v>0</v>
      </c>
      <c r="C55">
        <f>Adm!F56</f>
        <v>0</v>
      </c>
      <c r="D55">
        <f>Adm!G56</f>
        <v>0</v>
      </c>
      <c r="E55">
        <f>Adm!H56</f>
        <v>0</v>
      </c>
      <c r="F55">
        <f>Adm!I56</f>
        <v>0</v>
      </c>
      <c r="G55">
        <f>Adm!J56</f>
        <v>0</v>
      </c>
      <c r="H55">
        <f>Adm!K56</f>
        <v>0</v>
      </c>
      <c r="I55">
        <f>Adm!L56</f>
        <v>0</v>
      </c>
      <c r="J55">
        <f>Adm!M56</f>
        <v>0</v>
      </c>
      <c r="K55">
        <f>Adm!N56</f>
        <v>0</v>
      </c>
      <c r="L55">
        <f>Adm!O56</f>
        <v>0</v>
      </c>
      <c r="M55">
        <f>Adm!P56</f>
        <v>0</v>
      </c>
      <c r="N55">
        <f>Adm!Q56</f>
        <v>0</v>
      </c>
      <c r="O55">
        <f>Adm!R56</f>
        <v>0</v>
      </c>
      <c r="P55">
        <f>Adm!S56</f>
        <v>0</v>
      </c>
      <c r="Q55">
        <f>Adm!T56</f>
        <v>0</v>
      </c>
      <c r="R55">
        <f>Adm!U56</f>
        <v>0</v>
      </c>
      <c r="S55">
        <f>Adm!V56</f>
        <v>0</v>
      </c>
      <c r="T55">
        <f>Adm!W56</f>
        <v>0</v>
      </c>
      <c r="U55">
        <f>Adm!X56</f>
        <v>0</v>
      </c>
      <c r="V55">
        <f>Adm!Y56</f>
        <v>0</v>
      </c>
      <c r="W55">
        <f>Adm!Z56</f>
        <v>0</v>
      </c>
      <c r="X55">
        <f>Adm!AA56</f>
        <v>0</v>
      </c>
      <c r="Y55">
        <f>Adm!AB56</f>
        <v>0</v>
      </c>
      <c r="Z55">
        <f>Adm!AC56</f>
        <v>0</v>
      </c>
      <c r="AA55">
        <f>Adm!AD56</f>
        <v>0</v>
      </c>
      <c r="AB55">
        <f>Adm!AE56</f>
        <v>0</v>
      </c>
      <c r="AC55">
        <f>Adm!AF56</f>
        <v>0</v>
      </c>
      <c r="AD55">
        <f>Adm!AG56</f>
        <v>0</v>
      </c>
      <c r="AE55">
        <f>Adm!AH56</f>
        <v>0</v>
      </c>
      <c r="AF55">
        <f>Adm!AI56</f>
        <v>0</v>
      </c>
      <c r="AG55">
        <f>Adm!AJ56</f>
        <v>0</v>
      </c>
      <c r="AH55">
        <f>Adm!AK56</f>
        <v>0</v>
      </c>
      <c r="AI55">
        <f>Adm!AL56</f>
        <v>0</v>
      </c>
      <c r="AJ55">
        <f>Adm!AM56</f>
        <v>0</v>
      </c>
      <c r="AK55">
        <f>Adm!AN56</f>
        <v>0</v>
      </c>
      <c r="AL55">
        <f>Adm!AO56</f>
        <v>0</v>
      </c>
      <c r="AM55">
        <f>Adm!AP56</f>
        <v>0</v>
      </c>
      <c r="AN55">
        <f>Adm!AQ56</f>
        <v>0</v>
      </c>
      <c r="AO55">
        <f>Adm!AR56</f>
        <v>0</v>
      </c>
      <c r="AP55">
        <f>Adm!AS56</f>
        <v>0</v>
      </c>
      <c r="AQ55">
        <f>Adm!AT56</f>
        <v>0</v>
      </c>
      <c r="AR55">
        <f>Adm!AU56</f>
        <v>0</v>
      </c>
      <c r="AS55" s="55">
        <f>Adm!AV56</f>
        <v>0</v>
      </c>
      <c r="AT55" s="55">
        <f>Adm!AW56</f>
        <v>0</v>
      </c>
      <c r="AU55">
        <f>Adm!AX56</f>
        <v>0</v>
      </c>
      <c r="AV55"/>
    </row>
    <row r="56" spans="1:48" x14ac:dyDescent="0.35">
      <c r="A56">
        <f>Adm!D57</f>
        <v>0</v>
      </c>
      <c r="B56">
        <f>Adm!E57</f>
        <v>0</v>
      </c>
      <c r="C56">
        <f>Adm!F57</f>
        <v>0</v>
      </c>
      <c r="D56">
        <f>Adm!G57</f>
        <v>0</v>
      </c>
      <c r="E56">
        <f>Adm!H57</f>
        <v>0</v>
      </c>
      <c r="F56">
        <f>Adm!I57</f>
        <v>0</v>
      </c>
      <c r="G56">
        <f>Adm!J57</f>
        <v>0</v>
      </c>
      <c r="H56">
        <f>Adm!K57</f>
        <v>0</v>
      </c>
      <c r="I56">
        <f>Adm!L57</f>
        <v>0</v>
      </c>
      <c r="J56">
        <f>Adm!M57</f>
        <v>0</v>
      </c>
      <c r="K56">
        <f>Adm!N57</f>
        <v>0</v>
      </c>
      <c r="L56">
        <f>Adm!O57</f>
        <v>0</v>
      </c>
      <c r="M56">
        <f>Adm!P57</f>
        <v>0</v>
      </c>
      <c r="N56">
        <f>Adm!Q57</f>
        <v>0</v>
      </c>
      <c r="O56">
        <f>Adm!R57</f>
        <v>0</v>
      </c>
      <c r="P56">
        <f>Adm!S57</f>
        <v>0</v>
      </c>
      <c r="Q56">
        <f>Adm!T57</f>
        <v>0</v>
      </c>
      <c r="R56">
        <f>Adm!U57</f>
        <v>0</v>
      </c>
      <c r="S56">
        <f>Adm!V57</f>
        <v>0</v>
      </c>
      <c r="T56">
        <f>Adm!W57</f>
        <v>0</v>
      </c>
      <c r="U56">
        <f>Adm!X57</f>
        <v>0</v>
      </c>
      <c r="V56">
        <f>Adm!Y57</f>
        <v>0</v>
      </c>
      <c r="W56">
        <f>Adm!Z57</f>
        <v>0</v>
      </c>
      <c r="X56">
        <f>Adm!AA57</f>
        <v>0</v>
      </c>
      <c r="Y56">
        <f>Adm!AB57</f>
        <v>0</v>
      </c>
      <c r="Z56">
        <f>Adm!AC57</f>
        <v>0</v>
      </c>
      <c r="AA56">
        <f>Adm!AD57</f>
        <v>0</v>
      </c>
      <c r="AB56">
        <f>Adm!AE57</f>
        <v>0</v>
      </c>
      <c r="AC56">
        <f>Adm!AF57</f>
        <v>0</v>
      </c>
      <c r="AD56">
        <f>Adm!AG57</f>
        <v>0</v>
      </c>
      <c r="AE56">
        <f>Adm!AH57</f>
        <v>0</v>
      </c>
      <c r="AF56">
        <f>Adm!AI57</f>
        <v>0</v>
      </c>
      <c r="AG56">
        <f>Adm!AJ57</f>
        <v>0</v>
      </c>
      <c r="AH56">
        <f>Adm!AK57</f>
        <v>0</v>
      </c>
      <c r="AI56">
        <f>Adm!AL57</f>
        <v>0</v>
      </c>
      <c r="AJ56">
        <f>Adm!AM57</f>
        <v>0</v>
      </c>
      <c r="AK56">
        <f>Adm!AN57</f>
        <v>0</v>
      </c>
      <c r="AL56">
        <f>Adm!AO57</f>
        <v>0</v>
      </c>
      <c r="AM56">
        <f>Adm!AP57</f>
        <v>0</v>
      </c>
      <c r="AN56">
        <f>Adm!AQ57</f>
        <v>0</v>
      </c>
      <c r="AO56">
        <f>Adm!AR57</f>
        <v>0</v>
      </c>
      <c r="AP56">
        <f>Adm!AS57</f>
        <v>0</v>
      </c>
      <c r="AQ56">
        <f>Adm!AT57</f>
        <v>0</v>
      </c>
      <c r="AR56">
        <f>Adm!AU57</f>
        <v>0</v>
      </c>
      <c r="AS56" s="55">
        <f>Adm!AV57</f>
        <v>0</v>
      </c>
      <c r="AT56" s="55">
        <f>Adm!AW57</f>
        <v>0</v>
      </c>
      <c r="AU56">
        <f>Adm!AX57</f>
        <v>0</v>
      </c>
      <c r="AV56"/>
    </row>
    <row r="57" spans="1:48" x14ac:dyDescent="0.35">
      <c r="A57">
        <f>Adm!D58</f>
        <v>0</v>
      </c>
      <c r="B57">
        <f>Adm!E58</f>
        <v>0</v>
      </c>
      <c r="C57">
        <f>Adm!F58</f>
        <v>0</v>
      </c>
      <c r="D57">
        <f>Adm!G58</f>
        <v>0</v>
      </c>
      <c r="E57">
        <f>Adm!H58</f>
        <v>0</v>
      </c>
      <c r="F57">
        <f>Adm!I58</f>
        <v>0</v>
      </c>
      <c r="G57">
        <f>Adm!J58</f>
        <v>0</v>
      </c>
      <c r="H57">
        <f>Adm!K58</f>
        <v>0</v>
      </c>
      <c r="I57">
        <f>Adm!L58</f>
        <v>0</v>
      </c>
      <c r="J57">
        <f>Adm!M58</f>
        <v>0</v>
      </c>
      <c r="K57">
        <f>Adm!N58</f>
        <v>0</v>
      </c>
      <c r="L57">
        <f>Adm!O58</f>
        <v>0</v>
      </c>
      <c r="M57">
        <f>Adm!P58</f>
        <v>0</v>
      </c>
      <c r="N57">
        <f>Adm!Q58</f>
        <v>0</v>
      </c>
      <c r="O57">
        <f>Adm!R58</f>
        <v>0</v>
      </c>
      <c r="P57">
        <f>Adm!S58</f>
        <v>0</v>
      </c>
      <c r="Q57">
        <f>Adm!T58</f>
        <v>0</v>
      </c>
      <c r="R57">
        <f>Adm!U58</f>
        <v>0</v>
      </c>
      <c r="S57">
        <f>Adm!V58</f>
        <v>0</v>
      </c>
      <c r="T57">
        <f>Adm!W58</f>
        <v>0</v>
      </c>
      <c r="U57">
        <f>Adm!X58</f>
        <v>0</v>
      </c>
      <c r="V57">
        <f>Adm!Y58</f>
        <v>0</v>
      </c>
      <c r="W57">
        <f>Adm!Z58</f>
        <v>0</v>
      </c>
      <c r="X57">
        <f>Adm!AA58</f>
        <v>0</v>
      </c>
      <c r="Y57">
        <f>Adm!AB58</f>
        <v>0</v>
      </c>
      <c r="Z57">
        <f>Adm!AC58</f>
        <v>0</v>
      </c>
      <c r="AA57">
        <f>Adm!AD58</f>
        <v>0</v>
      </c>
      <c r="AB57">
        <f>Adm!AE58</f>
        <v>0</v>
      </c>
      <c r="AC57">
        <f>Adm!AF58</f>
        <v>0</v>
      </c>
      <c r="AD57">
        <f>Adm!AG58</f>
        <v>0</v>
      </c>
      <c r="AE57">
        <f>Adm!AH58</f>
        <v>0</v>
      </c>
      <c r="AF57">
        <f>Adm!AI58</f>
        <v>0</v>
      </c>
      <c r="AG57">
        <f>Adm!AJ58</f>
        <v>0</v>
      </c>
      <c r="AH57">
        <f>Adm!AK58</f>
        <v>0</v>
      </c>
      <c r="AI57">
        <f>Adm!AL58</f>
        <v>0</v>
      </c>
      <c r="AJ57">
        <f>Adm!AM58</f>
        <v>0</v>
      </c>
      <c r="AK57">
        <f>Adm!AN58</f>
        <v>0</v>
      </c>
      <c r="AL57">
        <f>Adm!AO58</f>
        <v>0</v>
      </c>
      <c r="AM57">
        <f>Adm!AP58</f>
        <v>0</v>
      </c>
      <c r="AN57">
        <f>Adm!AQ58</f>
        <v>0</v>
      </c>
      <c r="AO57">
        <f>Adm!AR58</f>
        <v>0</v>
      </c>
      <c r="AP57">
        <f>Adm!AS58</f>
        <v>0</v>
      </c>
      <c r="AQ57">
        <f>Adm!AT58</f>
        <v>0</v>
      </c>
      <c r="AR57">
        <f>Adm!AU58</f>
        <v>0</v>
      </c>
      <c r="AS57" s="55">
        <f>Adm!AV58</f>
        <v>0</v>
      </c>
      <c r="AT57" s="55">
        <f>Adm!AW58</f>
        <v>0</v>
      </c>
      <c r="AU57">
        <f>Adm!AX58</f>
        <v>0</v>
      </c>
      <c r="AV57"/>
    </row>
    <row r="58" spans="1:48" x14ac:dyDescent="0.35">
      <c r="A58">
        <f>Adm!D59</f>
        <v>0</v>
      </c>
      <c r="B58">
        <f>Adm!E59</f>
        <v>0</v>
      </c>
      <c r="C58">
        <f>Adm!F59</f>
        <v>0</v>
      </c>
      <c r="D58">
        <f>Adm!G59</f>
        <v>0</v>
      </c>
      <c r="E58">
        <f>Adm!H59</f>
        <v>0</v>
      </c>
      <c r="F58">
        <f>Adm!I59</f>
        <v>0</v>
      </c>
      <c r="G58">
        <f>Adm!J59</f>
        <v>0</v>
      </c>
      <c r="H58">
        <f>Adm!K59</f>
        <v>0</v>
      </c>
      <c r="I58">
        <f>Adm!L59</f>
        <v>0</v>
      </c>
      <c r="J58">
        <f>Adm!M59</f>
        <v>0</v>
      </c>
      <c r="K58">
        <f>Adm!N59</f>
        <v>0</v>
      </c>
      <c r="L58">
        <f>Adm!O59</f>
        <v>0</v>
      </c>
      <c r="M58">
        <f>Adm!P59</f>
        <v>0</v>
      </c>
      <c r="N58">
        <f>Adm!Q59</f>
        <v>0</v>
      </c>
      <c r="O58">
        <f>Adm!R59</f>
        <v>0</v>
      </c>
      <c r="P58">
        <f>Adm!S59</f>
        <v>0</v>
      </c>
      <c r="Q58">
        <f>Adm!T59</f>
        <v>0</v>
      </c>
      <c r="R58">
        <f>Adm!U59</f>
        <v>0</v>
      </c>
      <c r="S58">
        <f>Adm!V59</f>
        <v>0</v>
      </c>
      <c r="T58">
        <f>Adm!W59</f>
        <v>0</v>
      </c>
      <c r="U58">
        <f>Adm!X59</f>
        <v>0</v>
      </c>
      <c r="V58">
        <f>Adm!Y59</f>
        <v>0</v>
      </c>
      <c r="W58">
        <f>Adm!Z59</f>
        <v>0</v>
      </c>
      <c r="X58">
        <f>Adm!AA59</f>
        <v>0</v>
      </c>
      <c r="Y58">
        <f>Adm!AB59</f>
        <v>0</v>
      </c>
      <c r="Z58">
        <f>Adm!AC59</f>
        <v>0</v>
      </c>
      <c r="AA58">
        <f>Adm!AD59</f>
        <v>0</v>
      </c>
      <c r="AB58">
        <f>Adm!AE59</f>
        <v>0</v>
      </c>
      <c r="AC58">
        <f>Adm!AF59</f>
        <v>0</v>
      </c>
      <c r="AD58">
        <f>Adm!AG59</f>
        <v>0</v>
      </c>
      <c r="AE58">
        <f>Adm!AH59</f>
        <v>0</v>
      </c>
      <c r="AF58">
        <f>Adm!AI59</f>
        <v>0</v>
      </c>
      <c r="AG58">
        <f>Adm!AJ59</f>
        <v>0</v>
      </c>
      <c r="AH58">
        <f>Adm!AK59</f>
        <v>0</v>
      </c>
      <c r="AI58">
        <f>Adm!AL59</f>
        <v>0</v>
      </c>
      <c r="AJ58">
        <f>Adm!AM59</f>
        <v>0</v>
      </c>
      <c r="AK58">
        <f>Adm!AN59</f>
        <v>0</v>
      </c>
      <c r="AL58">
        <f>Adm!AO59</f>
        <v>0</v>
      </c>
      <c r="AM58">
        <f>Adm!AP59</f>
        <v>0</v>
      </c>
      <c r="AN58">
        <f>Adm!AQ59</f>
        <v>0</v>
      </c>
      <c r="AO58">
        <f>Adm!AR59</f>
        <v>0</v>
      </c>
      <c r="AP58">
        <f>Adm!AS59</f>
        <v>0</v>
      </c>
      <c r="AQ58">
        <f>Adm!AT59</f>
        <v>0</v>
      </c>
      <c r="AR58">
        <f>Adm!AU59</f>
        <v>0</v>
      </c>
      <c r="AS58" s="55">
        <f>Adm!AV59</f>
        <v>0</v>
      </c>
      <c r="AT58" s="55">
        <f>Adm!AW59</f>
        <v>0</v>
      </c>
      <c r="AU58">
        <f>Adm!AX59</f>
        <v>0</v>
      </c>
      <c r="AV58"/>
    </row>
    <row r="59" spans="1:48" x14ac:dyDescent="0.35">
      <c r="A59">
        <f>Adm!D60</f>
        <v>0</v>
      </c>
      <c r="B59">
        <f>Adm!E60</f>
        <v>0</v>
      </c>
      <c r="C59">
        <f>Adm!F60</f>
        <v>0</v>
      </c>
      <c r="D59">
        <f>Adm!G60</f>
        <v>0</v>
      </c>
      <c r="E59">
        <f>Adm!H60</f>
        <v>0</v>
      </c>
      <c r="F59">
        <f>Adm!I60</f>
        <v>0</v>
      </c>
      <c r="G59">
        <f>Adm!J60</f>
        <v>0</v>
      </c>
      <c r="H59">
        <f>Adm!K60</f>
        <v>0</v>
      </c>
      <c r="I59">
        <f>Adm!L60</f>
        <v>0</v>
      </c>
      <c r="J59">
        <f>Adm!M60</f>
        <v>0</v>
      </c>
      <c r="K59">
        <f>Adm!N60</f>
        <v>0</v>
      </c>
      <c r="L59">
        <f>Adm!O60</f>
        <v>0</v>
      </c>
      <c r="M59">
        <f>Adm!P60</f>
        <v>0</v>
      </c>
      <c r="N59">
        <f>Adm!Q60</f>
        <v>0</v>
      </c>
      <c r="O59">
        <f>Adm!R60</f>
        <v>0</v>
      </c>
      <c r="P59">
        <f>Adm!S60</f>
        <v>0</v>
      </c>
      <c r="Q59">
        <f>Adm!T60</f>
        <v>0</v>
      </c>
      <c r="R59">
        <f>Adm!U60</f>
        <v>0</v>
      </c>
      <c r="S59">
        <f>Adm!V60</f>
        <v>0</v>
      </c>
      <c r="T59">
        <f>Adm!W60</f>
        <v>0</v>
      </c>
      <c r="U59">
        <f>Adm!X60</f>
        <v>0</v>
      </c>
      <c r="V59">
        <f>Adm!Y60</f>
        <v>0</v>
      </c>
      <c r="W59">
        <f>Adm!Z60</f>
        <v>0</v>
      </c>
      <c r="X59">
        <f>Adm!AA60</f>
        <v>0</v>
      </c>
      <c r="Y59">
        <f>Adm!AB60</f>
        <v>0</v>
      </c>
      <c r="Z59">
        <f>Adm!AC60</f>
        <v>0</v>
      </c>
      <c r="AA59">
        <f>Adm!AD60</f>
        <v>0</v>
      </c>
      <c r="AB59">
        <f>Adm!AE60</f>
        <v>0</v>
      </c>
      <c r="AC59">
        <f>Adm!AF60</f>
        <v>0</v>
      </c>
      <c r="AD59">
        <f>Adm!AG60</f>
        <v>0</v>
      </c>
      <c r="AE59">
        <f>Adm!AH60</f>
        <v>0</v>
      </c>
      <c r="AF59">
        <f>Adm!AI60</f>
        <v>0</v>
      </c>
      <c r="AG59">
        <f>Adm!AJ60</f>
        <v>0</v>
      </c>
      <c r="AH59">
        <f>Adm!AK60</f>
        <v>0</v>
      </c>
      <c r="AI59">
        <f>Adm!AL60</f>
        <v>0</v>
      </c>
      <c r="AJ59">
        <f>Adm!AM60</f>
        <v>0</v>
      </c>
      <c r="AK59">
        <f>Adm!AN60</f>
        <v>0</v>
      </c>
      <c r="AL59">
        <f>Adm!AO60</f>
        <v>0</v>
      </c>
      <c r="AM59">
        <f>Adm!AP60</f>
        <v>0</v>
      </c>
      <c r="AN59">
        <f>Adm!AQ60</f>
        <v>0</v>
      </c>
      <c r="AO59">
        <f>Adm!AR60</f>
        <v>0</v>
      </c>
      <c r="AP59">
        <f>Adm!AS60</f>
        <v>0</v>
      </c>
      <c r="AQ59">
        <f>Adm!AT60</f>
        <v>0</v>
      </c>
      <c r="AR59">
        <f>Adm!AU60</f>
        <v>0</v>
      </c>
      <c r="AS59" s="55">
        <f>Adm!AV60</f>
        <v>0</v>
      </c>
      <c r="AT59" s="55">
        <f>Adm!AW60</f>
        <v>0</v>
      </c>
      <c r="AU59">
        <f>Adm!AX60</f>
        <v>0</v>
      </c>
      <c r="AV59"/>
    </row>
    <row r="60" spans="1:48" x14ac:dyDescent="0.35">
      <c r="A60">
        <f>Adm!D61</f>
        <v>0</v>
      </c>
      <c r="B60">
        <f>Adm!E61</f>
        <v>0</v>
      </c>
      <c r="C60">
        <f>Adm!F61</f>
        <v>0</v>
      </c>
      <c r="D60">
        <f>Adm!G61</f>
        <v>0</v>
      </c>
      <c r="E60">
        <f>Adm!H61</f>
        <v>0</v>
      </c>
      <c r="F60">
        <f>Adm!I61</f>
        <v>0</v>
      </c>
      <c r="G60">
        <f>Adm!J61</f>
        <v>0</v>
      </c>
      <c r="H60">
        <f>Adm!K61</f>
        <v>0</v>
      </c>
      <c r="I60">
        <f>Adm!L61</f>
        <v>0</v>
      </c>
      <c r="J60">
        <f>Adm!M61</f>
        <v>0</v>
      </c>
      <c r="K60">
        <f>Adm!N61</f>
        <v>0</v>
      </c>
      <c r="L60">
        <f>Adm!O61</f>
        <v>0</v>
      </c>
      <c r="M60">
        <f>Adm!P61</f>
        <v>0</v>
      </c>
      <c r="N60">
        <f>Adm!Q61</f>
        <v>0</v>
      </c>
      <c r="O60">
        <f>Adm!R61</f>
        <v>0</v>
      </c>
      <c r="P60">
        <f>Adm!S61</f>
        <v>0</v>
      </c>
      <c r="Q60">
        <f>Adm!T61</f>
        <v>0</v>
      </c>
      <c r="R60">
        <f>Adm!U61</f>
        <v>0</v>
      </c>
      <c r="S60">
        <f>Adm!V61</f>
        <v>0</v>
      </c>
      <c r="T60">
        <f>Adm!W61</f>
        <v>0</v>
      </c>
      <c r="U60">
        <f>Adm!X61</f>
        <v>0</v>
      </c>
      <c r="V60">
        <f>Adm!Y61</f>
        <v>0</v>
      </c>
      <c r="W60">
        <f>Adm!Z61</f>
        <v>0</v>
      </c>
      <c r="X60">
        <f>Adm!AA61</f>
        <v>0</v>
      </c>
      <c r="Y60">
        <f>Adm!AB61</f>
        <v>0</v>
      </c>
      <c r="Z60">
        <f>Adm!AC61</f>
        <v>0</v>
      </c>
      <c r="AA60">
        <f>Adm!AD61</f>
        <v>0</v>
      </c>
      <c r="AB60">
        <f>Adm!AE61</f>
        <v>0</v>
      </c>
      <c r="AC60">
        <f>Adm!AF61</f>
        <v>0</v>
      </c>
      <c r="AD60">
        <f>Adm!AG61</f>
        <v>0</v>
      </c>
      <c r="AE60">
        <f>Adm!AH61</f>
        <v>0</v>
      </c>
      <c r="AF60">
        <f>Adm!AI61</f>
        <v>0</v>
      </c>
      <c r="AG60">
        <f>Adm!AJ61</f>
        <v>0</v>
      </c>
      <c r="AH60">
        <f>Adm!AK61</f>
        <v>0</v>
      </c>
      <c r="AI60">
        <f>Adm!AL61</f>
        <v>0</v>
      </c>
      <c r="AJ60">
        <f>Adm!AM61</f>
        <v>0</v>
      </c>
      <c r="AK60">
        <f>Adm!AN61</f>
        <v>0</v>
      </c>
      <c r="AL60">
        <f>Adm!AO61</f>
        <v>0</v>
      </c>
      <c r="AM60">
        <f>Adm!AP61</f>
        <v>0</v>
      </c>
      <c r="AN60">
        <f>Adm!AQ61</f>
        <v>0</v>
      </c>
      <c r="AO60">
        <f>Adm!AR61</f>
        <v>0</v>
      </c>
      <c r="AP60">
        <f>Adm!AS61</f>
        <v>0</v>
      </c>
      <c r="AQ60">
        <f>Adm!AT61</f>
        <v>0</v>
      </c>
      <c r="AR60">
        <f>Adm!AU61</f>
        <v>0</v>
      </c>
      <c r="AS60" s="55">
        <f>Adm!AV61</f>
        <v>0</v>
      </c>
      <c r="AT60" s="55">
        <f>Adm!AW61</f>
        <v>0</v>
      </c>
      <c r="AU60">
        <f>Adm!AX61</f>
        <v>0</v>
      </c>
      <c r="AV60"/>
    </row>
    <row r="61" spans="1:48" x14ac:dyDescent="0.35">
      <c r="A61">
        <f>Adm!D62</f>
        <v>0</v>
      </c>
      <c r="B61">
        <f>Adm!E62</f>
        <v>0</v>
      </c>
      <c r="C61">
        <f>Adm!F62</f>
        <v>0</v>
      </c>
      <c r="D61">
        <f>Adm!G62</f>
        <v>0</v>
      </c>
      <c r="E61">
        <f>Adm!H62</f>
        <v>0</v>
      </c>
      <c r="F61">
        <f>Adm!I62</f>
        <v>0</v>
      </c>
      <c r="G61">
        <f>Adm!J62</f>
        <v>0</v>
      </c>
      <c r="H61">
        <f>Adm!K62</f>
        <v>0</v>
      </c>
      <c r="I61">
        <f>Adm!L62</f>
        <v>0</v>
      </c>
      <c r="J61">
        <f>Adm!M62</f>
        <v>0</v>
      </c>
      <c r="K61">
        <f>Adm!N62</f>
        <v>0</v>
      </c>
      <c r="L61">
        <f>Adm!O62</f>
        <v>0</v>
      </c>
      <c r="M61">
        <f>Adm!P62</f>
        <v>0</v>
      </c>
      <c r="N61">
        <f>Adm!Q62</f>
        <v>0</v>
      </c>
      <c r="O61">
        <f>Adm!R62</f>
        <v>0</v>
      </c>
      <c r="P61">
        <f>Adm!S62</f>
        <v>0</v>
      </c>
      <c r="Q61">
        <f>Adm!T62</f>
        <v>0</v>
      </c>
      <c r="R61">
        <f>Adm!U62</f>
        <v>0</v>
      </c>
      <c r="S61">
        <f>Adm!V62</f>
        <v>0</v>
      </c>
      <c r="T61">
        <f>Adm!W62</f>
        <v>0</v>
      </c>
      <c r="U61">
        <f>Adm!X62</f>
        <v>0</v>
      </c>
      <c r="V61">
        <f>Adm!Y62</f>
        <v>0</v>
      </c>
      <c r="W61">
        <f>Adm!Z62</f>
        <v>0</v>
      </c>
      <c r="X61">
        <f>Adm!AA62</f>
        <v>0</v>
      </c>
      <c r="Y61">
        <f>Adm!AB62</f>
        <v>0</v>
      </c>
      <c r="Z61">
        <f>Adm!AC62</f>
        <v>0</v>
      </c>
      <c r="AA61">
        <f>Adm!AD62</f>
        <v>0</v>
      </c>
      <c r="AB61">
        <f>Adm!AE62</f>
        <v>0</v>
      </c>
      <c r="AC61">
        <f>Adm!AF62</f>
        <v>0</v>
      </c>
      <c r="AD61">
        <f>Adm!AG62</f>
        <v>0</v>
      </c>
      <c r="AE61">
        <f>Adm!AH62</f>
        <v>0</v>
      </c>
      <c r="AF61">
        <f>Adm!AI62</f>
        <v>0</v>
      </c>
      <c r="AG61">
        <f>Adm!AJ62</f>
        <v>0</v>
      </c>
      <c r="AH61">
        <f>Adm!AK62</f>
        <v>0</v>
      </c>
      <c r="AI61">
        <f>Adm!AL62</f>
        <v>0</v>
      </c>
      <c r="AJ61">
        <f>Adm!AM62</f>
        <v>0</v>
      </c>
      <c r="AK61">
        <f>Adm!AN62</f>
        <v>0</v>
      </c>
      <c r="AL61">
        <f>Adm!AO62</f>
        <v>0</v>
      </c>
      <c r="AM61">
        <f>Adm!AP62</f>
        <v>0</v>
      </c>
      <c r="AN61">
        <f>Adm!AQ62</f>
        <v>0</v>
      </c>
      <c r="AO61">
        <f>Adm!AR62</f>
        <v>0</v>
      </c>
      <c r="AP61">
        <f>Adm!AS62</f>
        <v>0</v>
      </c>
      <c r="AQ61">
        <f>Adm!AT62</f>
        <v>0</v>
      </c>
      <c r="AR61">
        <f>Adm!AU62</f>
        <v>0</v>
      </c>
      <c r="AS61" s="55">
        <f>Adm!AV62</f>
        <v>0</v>
      </c>
      <c r="AT61" s="55">
        <f>Adm!AW62</f>
        <v>0</v>
      </c>
      <c r="AU61">
        <f>Adm!AX62</f>
        <v>0</v>
      </c>
      <c r="AV61"/>
    </row>
    <row r="62" spans="1:48" x14ac:dyDescent="0.35">
      <c r="A62">
        <f>Adm!D63</f>
        <v>0</v>
      </c>
      <c r="B62">
        <f>Adm!E63</f>
        <v>0</v>
      </c>
      <c r="C62">
        <f>Adm!F63</f>
        <v>0</v>
      </c>
      <c r="D62">
        <f>Adm!G63</f>
        <v>0</v>
      </c>
      <c r="E62">
        <f>Adm!H63</f>
        <v>0</v>
      </c>
      <c r="F62">
        <f>Adm!I63</f>
        <v>0</v>
      </c>
      <c r="G62">
        <f>Adm!J63</f>
        <v>0</v>
      </c>
      <c r="H62">
        <f>Adm!K63</f>
        <v>0</v>
      </c>
      <c r="I62">
        <f>Adm!L63</f>
        <v>0</v>
      </c>
      <c r="J62">
        <f>Adm!M63</f>
        <v>0</v>
      </c>
      <c r="K62">
        <f>Adm!N63</f>
        <v>0</v>
      </c>
      <c r="L62">
        <f>Adm!O63</f>
        <v>0</v>
      </c>
      <c r="M62">
        <f>Adm!P63</f>
        <v>0</v>
      </c>
      <c r="N62">
        <f>Adm!Q63</f>
        <v>0</v>
      </c>
      <c r="O62">
        <f>Adm!R63</f>
        <v>0</v>
      </c>
      <c r="P62">
        <f>Adm!S63</f>
        <v>0</v>
      </c>
      <c r="Q62">
        <f>Adm!T63</f>
        <v>0</v>
      </c>
      <c r="R62">
        <f>Adm!U63</f>
        <v>0</v>
      </c>
      <c r="S62">
        <f>Adm!V63</f>
        <v>0</v>
      </c>
      <c r="T62">
        <f>Adm!W63</f>
        <v>0</v>
      </c>
      <c r="U62">
        <f>Adm!X63</f>
        <v>0</v>
      </c>
      <c r="V62">
        <f>Adm!Y63</f>
        <v>0</v>
      </c>
      <c r="W62">
        <f>Adm!Z63</f>
        <v>0</v>
      </c>
      <c r="X62">
        <f>Adm!AA63</f>
        <v>0</v>
      </c>
      <c r="Y62">
        <f>Adm!AB63</f>
        <v>0</v>
      </c>
      <c r="Z62">
        <f>Adm!AC63</f>
        <v>0</v>
      </c>
      <c r="AA62">
        <f>Adm!AD63</f>
        <v>0</v>
      </c>
      <c r="AB62">
        <f>Adm!AE63</f>
        <v>0</v>
      </c>
      <c r="AC62">
        <f>Adm!AF63</f>
        <v>0</v>
      </c>
      <c r="AD62">
        <f>Adm!AG63</f>
        <v>0</v>
      </c>
      <c r="AE62">
        <f>Adm!AH63</f>
        <v>0</v>
      </c>
      <c r="AF62">
        <f>Adm!AI63</f>
        <v>0</v>
      </c>
      <c r="AG62">
        <f>Adm!AJ63</f>
        <v>0</v>
      </c>
      <c r="AH62">
        <f>Adm!AK63</f>
        <v>0</v>
      </c>
      <c r="AI62">
        <f>Adm!AL63</f>
        <v>0</v>
      </c>
      <c r="AJ62">
        <f>Adm!AM63</f>
        <v>0</v>
      </c>
      <c r="AK62">
        <f>Adm!AN63</f>
        <v>0</v>
      </c>
      <c r="AL62">
        <f>Adm!AO63</f>
        <v>0</v>
      </c>
      <c r="AM62">
        <f>Adm!AP63</f>
        <v>0</v>
      </c>
      <c r="AN62">
        <f>Adm!AQ63</f>
        <v>0</v>
      </c>
      <c r="AO62">
        <f>Adm!AR63</f>
        <v>0</v>
      </c>
      <c r="AP62">
        <f>Adm!AS63</f>
        <v>0</v>
      </c>
      <c r="AQ62">
        <f>Adm!AT63</f>
        <v>0</v>
      </c>
      <c r="AR62">
        <f>Adm!AU63</f>
        <v>0</v>
      </c>
      <c r="AS62" s="55">
        <f>Adm!AV63</f>
        <v>0</v>
      </c>
      <c r="AT62" s="55">
        <f>Adm!AW63</f>
        <v>0</v>
      </c>
      <c r="AU62">
        <f>Adm!AX63</f>
        <v>0</v>
      </c>
      <c r="AV62"/>
    </row>
    <row r="63" spans="1:48" x14ac:dyDescent="0.35">
      <c r="A63">
        <f>Adm!D64</f>
        <v>0</v>
      </c>
      <c r="B63">
        <f>Adm!E64</f>
        <v>0</v>
      </c>
      <c r="C63">
        <f>Adm!F64</f>
        <v>0</v>
      </c>
      <c r="D63">
        <f>Adm!G64</f>
        <v>0</v>
      </c>
      <c r="E63">
        <f>Adm!H64</f>
        <v>0</v>
      </c>
      <c r="F63">
        <f>Adm!I64</f>
        <v>0</v>
      </c>
      <c r="G63">
        <f>Adm!J64</f>
        <v>0</v>
      </c>
      <c r="H63">
        <f>Adm!K64</f>
        <v>0</v>
      </c>
      <c r="I63">
        <f>Adm!L64</f>
        <v>0</v>
      </c>
      <c r="J63">
        <f>Adm!M64</f>
        <v>0</v>
      </c>
      <c r="K63">
        <f>Adm!N64</f>
        <v>0</v>
      </c>
      <c r="L63">
        <f>Adm!O64</f>
        <v>0</v>
      </c>
      <c r="M63">
        <f>Adm!P64</f>
        <v>0</v>
      </c>
      <c r="N63">
        <f>Adm!Q64</f>
        <v>0</v>
      </c>
      <c r="O63">
        <f>Adm!R64</f>
        <v>0</v>
      </c>
      <c r="P63">
        <f>Adm!S64</f>
        <v>0</v>
      </c>
      <c r="Q63">
        <f>Adm!T64</f>
        <v>0</v>
      </c>
      <c r="R63">
        <f>Adm!U64</f>
        <v>0</v>
      </c>
      <c r="S63">
        <f>Adm!V64</f>
        <v>0</v>
      </c>
      <c r="T63">
        <f>Adm!W64</f>
        <v>0</v>
      </c>
      <c r="U63">
        <f>Adm!X64</f>
        <v>0</v>
      </c>
      <c r="V63">
        <f>Adm!Y64</f>
        <v>0</v>
      </c>
      <c r="W63">
        <f>Adm!Z64</f>
        <v>0</v>
      </c>
      <c r="X63">
        <f>Adm!AA64</f>
        <v>0</v>
      </c>
      <c r="Y63">
        <f>Adm!AB64</f>
        <v>0</v>
      </c>
      <c r="Z63">
        <f>Adm!AC64</f>
        <v>0</v>
      </c>
      <c r="AA63">
        <f>Adm!AD64</f>
        <v>0</v>
      </c>
      <c r="AB63">
        <f>Adm!AE64</f>
        <v>0</v>
      </c>
      <c r="AC63">
        <f>Adm!AF64</f>
        <v>0</v>
      </c>
      <c r="AD63">
        <f>Adm!AG64</f>
        <v>0</v>
      </c>
      <c r="AE63">
        <f>Adm!AH64</f>
        <v>0</v>
      </c>
      <c r="AF63">
        <f>Adm!AI64</f>
        <v>0</v>
      </c>
      <c r="AG63">
        <f>Adm!AJ64</f>
        <v>0</v>
      </c>
      <c r="AH63">
        <f>Adm!AK64</f>
        <v>0</v>
      </c>
      <c r="AI63">
        <f>Adm!AL64</f>
        <v>0</v>
      </c>
      <c r="AJ63">
        <f>Adm!AM64</f>
        <v>0</v>
      </c>
      <c r="AK63">
        <f>Adm!AN64</f>
        <v>0</v>
      </c>
      <c r="AL63">
        <f>Adm!AO64</f>
        <v>0</v>
      </c>
      <c r="AM63">
        <f>Adm!AP64</f>
        <v>0</v>
      </c>
      <c r="AN63">
        <f>Adm!AQ64</f>
        <v>0</v>
      </c>
      <c r="AO63">
        <f>Adm!AR64</f>
        <v>0</v>
      </c>
      <c r="AP63">
        <f>Adm!AS64</f>
        <v>0</v>
      </c>
      <c r="AQ63">
        <f>Adm!AT64</f>
        <v>0</v>
      </c>
      <c r="AR63">
        <f>Adm!AU64</f>
        <v>0</v>
      </c>
      <c r="AS63" s="55">
        <f>Adm!AV64</f>
        <v>0</v>
      </c>
      <c r="AT63" s="55">
        <f>Adm!AW64</f>
        <v>0</v>
      </c>
      <c r="AU63">
        <f>Adm!AX64</f>
        <v>0</v>
      </c>
      <c r="AV63"/>
    </row>
    <row r="64" spans="1:48" x14ac:dyDescent="0.35">
      <c r="A64">
        <f>Adm!D65</f>
        <v>0</v>
      </c>
      <c r="B64">
        <f>Adm!E65</f>
        <v>0</v>
      </c>
      <c r="C64">
        <f>Adm!F65</f>
        <v>0</v>
      </c>
      <c r="D64">
        <f>Adm!G65</f>
        <v>0</v>
      </c>
      <c r="E64">
        <f>Adm!H65</f>
        <v>0</v>
      </c>
      <c r="F64">
        <f>Adm!I65</f>
        <v>0</v>
      </c>
      <c r="G64">
        <f>Adm!J65</f>
        <v>0</v>
      </c>
      <c r="H64">
        <f>Adm!K65</f>
        <v>0</v>
      </c>
      <c r="I64">
        <f>Adm!L65</f>
        <v>0</v>
      </c>
      <c r="J64">
        <f>Adm!M65</f>
        <v>0</v>
      </c>
      <c r="K64">
        <f>Adm!N65</f>
        <v>0</v>
      </c>
      <c r="L64">
        <f>Adm!O65</f>
        <v>0</v>
      </c>
      <c r="M64">
        <f>Adm!P65</f>
        <v>0</v>
      </c>
      <c r="N64">
        <f>Adm!Q65</f>
        <v>0</v>
      </c>
      <c r="O64">
        <f>Adm!R65</f>
        <v>0</v>
      </c>
      <c r="P64">
        <f>Adm!S65</f>
        <v>0</v>
      </c>
      <c r="Q64">
        <f>Adm!T65</f>
        <v>0</v>
      </c>
      <c r="R64">
        <f>Adm!U65</f>
        <v>0</v>
      </c>
      <c r="S64">
        <f>Adm!V65</f>
        <v>0</v>
      </c>
      <c r="T64">
        <f>Adm!W65</f>
        <v>0</v>
      </c>
      <c r="U64">
        <f>Adm!X65</f>
        <v>0</v>
      </c>
      <c r="V64">
        <f>Adm!Y65</f>
        <v>0</v>
      </c>
      <c r="W64">
        <f>Adm!Z65</f>
        <v>0</v>
      </c>
      <c r="X64">
        <f>Adm!AA65</f>
        <v>0</v>
      </c>
      <c r="Y64">
        <f>Adm!AB65</f>
        <v>0</v>
      </c>
      <c r="Z64">
        <f>Adm!AC65</f>
        <v>0</v>
      </c>
      <c r="AA64">
        <f>Adm!AD65</f>
        <v>0</v>
      </c>
      <c r="AB64">
        <f>Adm!AE65</f>
        <v>0</v>
      </c>
      <c r="AC64">
        <f>Adm!AF65</f>
        <v>0</v>
      </c>
      <c r="AD64">
        <f>Adm!AG65</f>
        <v>0</v>
      </c>
      <c r="AE64">
        <f>Adm!AH65</f>
        <v>0</v>
      </c>
      <c r="AF64">
        <f>Adm!AI65</f>
        <v>0</v>
      </c>
      <c r="AG64">
        <f>Adm!AJ65</f>
        <v>0</v>
      </c>
      <c r="AH64">
        <f>Adm!AK65</f>
        <v>0</v>
      </c>
      <c r="AI64">
        <f>Adm!AL65</f>
        <v>0</v>
      </c>
      <c r="AJ64">
        <f>Adm!AM65</f>
        <v>0</v>
      </c>
      <c r="AK64">
        <f>Adm!AN65</f>
        <v>0</v>
      </c>
      <c r="AL64">
        <f>Adm!AO65</f>
        <v>0</v>
      </c>
      <c r="AM64">
        <f>Adm!AP65</f>
        <v>0</v>
      </c>
      <c r="AN64">
        <f>Adm!AQ65</f>
        <v>0</v>
      </c>
      <c r="AO64">
        <f>Adm!AR65</f>
        <v>0</v>
      </c>
      <c r="AP64">
        <f>Adm!AS65</f>
        <v>0</v>
      </c>
      <c r="AQ64">
        <f>Adm!AT65</f>
        <v>0</v>
      </c>
      <c r="AR64">
        <f>Adm!AU65</f>
        <v>0</v>
      </c>
      <c r="AS64" s="55">
        <f>Adm!AV65</f>
        <v>0</v>
      </c>
      <c r="AT64" s="55">
        <f>Adm!AW65</f>
        <v>0</v>
      </c>
      <c r="AU64">
        <f>Adm!AX65</f>
        <v>0</v>
      </c>
      <c r="AV64"/>
    </row>
    <row r="65" spans="1:48" x14ac:dyDescent="0.35">
      <c r="A65">
        <f>Adm!D66</f>
        <v>0</v>
      </c>
      <c r="B65">
        <f>Adm!E66</f>
        <v>0</v>
      </c>
      <c r="C65">
        <f>Adm!F66</f>
        <v>0</v>
      </c>
      <c r="D65">
        <f>Adm!G66</f>
        <v>0</v>
      </c>
      <c r="E65">
        <f>Adm!H66</f>
        <v>0</v>
      </c>
      <c r="F65">
        <f>Adm!I66</f>
        <v>0</v>
      </c>
      <c r="G65">
        <f>Adm!J66</f>
        <v>0</v>
      </c>
      <c r="H65">
        <f>Adm!K66</f>
        <v>0</v>
      </c>
      <c r="I65">
        <f>Adm!L66</f>
        <v>0</v>
      </c>
      <c r="J65">
        <f>Adm!M66</f>
        <v>0</v>
      </c>
      <c r="K65">
        <f>Adm!N66</f>
        <v>0</v>
      </c>
      <c r="L65">
        <f>Adm!O66</f>
        <v>0</v>
      </c>
      <c r="M65">
        <f>Adm!P66</f>
        <v>0</v>
      </c>
      <c r="N65">
        <f>Adm!Q66</f>
        <v>0</v>
      </c>
      <c r="O65">
        <f>Adm!R66</f>
        <v>0</v>
      </c>
      <c r="P65">
        <f>Adm!S66</f>
        <v>0</v>
      </c>
      <c r="Q65">
        <f>Adm!T66</f>
        <v>0</v>
      </c>
      <c r="R65">
        <f>Adm!U66</f>
        <v>0</v>
      </c>
      <c r="S65">
        <f>Adm!V66</f>
        <v>0</v>
      </c>
      <c r="T65">
        <f>Adm!W66</f>
        <v>0</v>
      </c>
      <c r="U65">
        <f>Adm!X66</f>
        <v>0</v>
      </c>
      <c r="V65">
        <f>Adm!Y66</f>
        <v>0</v>
      </c>
      <c r="W65">
        <f>Adm!Z66</f>
        <v>0</v>
      </c>
      <c r="X65">
        <f>Adm!AA66</f>
        <v>0</v>
      </c>
      <c r="Y65">
        <f>Adm!AB66</f>
        <v>0</v>
      </c>
      <c r="Z65">
        <f>Adm!AC66</f>
        <v>0</v>
      </c>
      <c r="AA65">
        <f>Adm!AD66</f>
        <v>0</v>
      </c>
      <c r="AB65">
        <f>Adm!AE66</f>
        <v>0</v>
      </c>
      <c r="AC65">
        <f>Adm!AF66</f>
        <v>0</v>
      </c>
      <c r="AD65">
        <f>Adm!AG66</f>
        <v>0</v>
      </c>
      <c r="AE65">
        <f>Adm!AH66</f>
        <v>0</v>
      </c>
      <c r="AF65">
        <f>Adm!AI66</f>
        <v>0</v>
      </c>
      <c r="AG65">
        <f>Adm!AJ66</f>
        <v>0</v>
      </c>
      <c r="AH65">
        <f>Adm!AK66</f>
        <v>0</v>
      </c>
      <c r="AI65">
        <f>Adm!AL66</f>
        <v>0</v>
      </c>
      <c r="AJ65">
        <f>Adm!AM66</f>
        <v>0</v>
      </c>
      <c r="AK65">
        <f>Adm!AN66</f>
        <v>0</v>
      </c>
      <c r="AL65">
        <f>Adm!AO66</f>
        <v>0</v>
      </c>
      <c r="AM65">
        <f>Adm!AP66</f>
        <v>0</v>
      </c>
      <c r="AN65">
        <f>Adm!AQ66</f>
        <v>0</v>
      </c>
      <c r="AO65">
        <f>Adm!AR66</f>
        <v>0</v>
      </c>
      <c r="AP65">
        <f>Adm!AS66</f>
        <v>0</v>
      </c>
      <c r="AQ65">
        <f>Adm!AT66</f>
        <v>0</v>
      </c>
      <c r="AR65">
        <f>Adm!AU66</f>
        <v>0</v>
      </c>
      <c r="AS65" s="55">
        <f>Adm!AV66</f>
        <v>0</v>
      </c>
      <c r="AT65" s="55">
        <f>Adm!AW66</f>
        <v>0</v>
      </c>
      <c r="AU65">
        <f>Adm!AX66</f>
        <v>0</v>
      </c>
      <c r="AV65"/>
    </row>
    <row r="66" spans="1:48" x14ac:dyDescent="0.35">
      <c r="A66">
        <f>Adm!D67</f>
        <v>0</v>
      </c>
      <c r="B66">
        <f>Adm!E67</f>
        <v>0</v>
      </c>
      <c r="C66">
        <f>Adm!F67</f>
        <v>0</v>
      </c>
      <c r="D66">
        <f>Adm!G67</f>
        <v>0</v>
      </c>
      <c r="E66">
        <f>Adm!H67</f>
        <v>0</v>
      </c>
      <c r="F66">
        <f>Adm!I67</f>
        <v>0</v>
      </c>
      <c r="G66">
        <f>Adm!J67</f>
        <v>0</v>
      </c>
      <c r="H66">
        <f>Adm!K67</f>
        <v>0</v>
      </c>
      <c r="I66">
        <f>Adm!L67</f>
        <v>0</v>
      </c>
      <c r="J66">
        <f>Adm!M67</f>
        <v>0</v>
      </c>
      <c r="K66">
        <f>Adm!N67</f>
        <v>0</v>
      </c>
      <c r="L66">
        <f>Adm!O67</f>
        <v>0</v>
      </c>
      <c r="M66">
        <f>Adm!P67</f>
        <v>0</v>
      </c>
      <c r="N66">
        <f>Adm!Q67</f>
        <v>0</v>
      </c>
      <c r="O66">
        <f>Adm!R67</f>
        <v>0</v>
      </c>
      <c r="P66">
        <f>Adm!S67</f>
        <v>0</v>
      </c>
      <c r="Q66">
        <f>Adm!T67</f>
        <v>0</v>
      </c>
      <c r="R66">
        <f>Adm!U67</f>
        <v>0</v>
      </c>
      <c r="S66">
        <f>Adm!V67</f>
        <v>0</v>
      </c>
      <c r="T66">
        <f>Adm!W67</f>
        <v>0</v>
      </c>
      <c r="U66">
        <f>Adm!X67</f>
        <v>0</v>
      </c>
      <c r="V66">
        <f>Adm!Y67</f>
        <v>0</v>
      </c>
      <c r="W66">
        <f>Adm!Z67</f>
        <v>0</v>
      </c>
      <c r="X66">
        <f>Adm!AA67</f>
        <v>0</v>
      </c>
      <c r="Y66">
        <f>Adm!AB67</f>
        <v>0</v>
      </c>
      <c r="Z66">
        <f>Adm!AC67</f>
        <v>0</v>
      </c>
      <c r="AA66">
        <f>Adm!AD67</f>
        <v>0</v>
      </c>
      <c r="AB66">
        <f>Adm!AE67</f>
        <v>0</v>
      </c>
      <c r="AC66">
        <f>Adm!AF67</f>
        <v>0</v>
      </c>
      <c r="AD66">
        <f>Adm!AG67</f>
        <v>0</v>
      </c>
      <c r="AE66">
        <f>Adm!AH67</f>
        <v>0</v>
      </c>
      <c r="AF66">
        <f>Adm!AI67</f>
        <v>0</v>
      </c>
      <c r="AG66">
        <f>Adm!AJ67</f>
        <v>0</v>
      </c>
      <c r="AH66">
        <f>Adm!AK67</f>
        <v>0</v>
      </c>
      <c r="AI66">
        <f>Adm!AL67</f>
        <v>0</v>
      </c>
      <c r="AJ66">
        <f>Adm!AM67</f>
        <v>0</v>
      </c>
      <c r="AK66">
        <f>Adm!AN67</f>
        <v>0</v>
      </c>
      <c r="AL66">
        <f>Adm!AO67</f>
        <v>0</v>
      </c>
      <c r="AM66">
        <f>Adm!AP67</f>
        <v>0</v>
      </c>
      <c r="AN66">
        <f>Adm!AQ67</f>
        <v>0</v>
      </c>
      <c r="AO66">
        <f>Adm!AR67</f>
        <v>0</v>
      </c>
      <c r="AP66">
        <f>Adm!AS67</f>
        <v>0</v>
      </c>
      <c r="AQ66">
        <f>Adm!AT67</f>
        <v>0</v>
      </c>
      <c r="AR66">
        <f>Adm!AU67</f>
        <v>0</v>
      </c>
      <c r="AS66" s="55">
        <f>Adm!AV67</f>
        <v>0</v>
      </c>
      <c r="AT66" s="55">
        <f>Adm!AW67</f>
        <v>0</v>
      </c>
      <c r="AU66">
        <f>Adm!AX67</f>
        <v>0</v>
      </c>
      <c r="AV66"/>
    </row>
    <row r="67" spans="1:48" x14ac:dyDescent="0.35">
      <c r="A67">
        <f>Adm!D68</f>
        <v>0</v>
      </c>
      <c r="B67">
        <f>Adm!E68</f>
        <v>0</v>
      </c>
      <c r="C67">
        <f>Adm!F68</f>
        <v>0</v>
      </c>
      <c r="D67">
        <f>Adm!G68</f>
        <v>0</v>
      </c>
      <c r="E67">
        <f>Adm!H68</f>
        <v>0</v>
      </c>
      <c r="F67">
        <f>Adm!I68</f>
        <v>0</v>
      </c>
      <c r="G67">
        <f>Adm!J68</f>
        <v>0</v>
      </c>
      <c r="H67">
        <f>Adm!K68</f>
        <v>0</v>
      </c>
      <c r="I67">
        <f>Adm!L68</f>
        <v>0</v>
      </c>
      <c r="J67">
        <f>Adm!M68</f>
        <v>0</v>
      </c>
      <c r="K67">
        <f>Adm!N68</f>
        <v>0</v>
      </c>
      <c r="L67">
        <f>Adm!O68</f>
        <v>0</v>
      </c>
      <c r="M67">
        <f>Adm!P68</f>
        <v>0</v>
      </c>
      <c r="N67">
        <f>Adm!Q68</f>
        <v>0</v>
      </c>
      <c r="O67">
        <f>Adm!R68</f>
        <v>0</v>
      </c>
      <c r="P67">
        <f>Adm!S68</f>
        <v>0</v>
      </c>
      <c r="Q67">
        <f>Adm!T68</f>
        <v>0</v>
      </c>
      <c r="R67">
        <f>Adm!U68</f>
        <v>0</v>
      </c>
      <c r="S67">
        <f>Adm!V68</f>
        <v>0</v>
      </c>
      <c r="T67">
        <f>Adm!W68</f>
        <v>0</v>
      </c>
      <c r="U67">
        <f>Adm!X68</f>
        <v>0</v>
      </c>
      <c r="V67">
        <f>Adm!Y68</f>
        <v>0</v>
      </c>
      <c r="W67">
        <f>Adm!Z68</f>
        <v>0</v>
      </c>
      <c r="X67">
        <f>Adm!AA68</f>
        <v>0</v>
      </c>
      <c r="Y67">
        <f>Adm!AB68</f>
        <v>0</v>
      </c>
      <c r="Z67">
        <f>Adm!AC68</f>
        <v>0</v>
      </c>
      <c r="AA67">
        <f>Adm!AD68</f>
        <v>0</v>
      </c>
      <c r="AB67">
        <f>Adm!AE68</f>
        <v>0</v>
      </c>
      <c r="AC67">
        <f>Adm!AF68</f>
        <v>0</v>
      </c>
      <c r="AD67">
        <f>Adm!AG68</f>
        <v>0</v>
      </c>
      <c r="AE67">
        <f>Adm!AH68</f>
        <v>0</v>
      </c>
      <c r="AF67">
        <f>Adm!AI68</f>
        <v>0</v>
      </c>
      <c r="AG67">
        <f>Adm!AJ68</f>
        <v>0</v>
      </c>
      <c r="AH67">
        <f>Adm!AK68</f>
        <v>0</v>
      </c>
      <c r="AI67">
        <f>Adm!AL68</f>
        <v>0</v>
      </c>
      <c r="AJ67">
        <f>Adm!AM68</f>
        <v>0</v>
      </c>
      <c r="AK67">
        <f>Adm!AN68</f>
        <v>0</v>
      </c>
      <c r="AL67">
        <f>Adm!AO68</f>
        <v>0</v>
      </c>
      <c r="AM67">
        <f>Adm!AP68</f>
        <v>0</v>
      </c>
      <c r="AN67">
        <f>Adm!AQ68</f>
        <v>0</v>
      </c>
      <c r="AO67">
        <f>Adm!AR68</f>
        <v>0</v>
      </c>
      <c r="AP67">
        <f>Adm!AS68</f>
        <v>0</v>
      </c>
      <c r="AQ67">
        <f>Adm!AT68</f>
        <v>0</v>
      </c>
      <c r="AR67">
        <f>Adm!AU68</f>
        <v>0</v>
      </c>
      <c r="AS67" s="55">
        <f>Adm!AV68</f>
        <v>0</v>
      </c>
      <c r="AT67" s="55">
        <f>Adm!AW68</f>
        <v>0</v>
      </c>
      <c r="AU67">
        <f>Adm!AX68</f>
        <v>0</v>
      </c>
      <c r="AV67"/>
    </row>
    <row r="68" spans="1:48" x14ac:dyDescent="0.35">
      <c r="A68">
        <f>Adm!D69</f>
        <v>0</v>
      </c>
      <c r="B68">
        <f>Adm!E69</f>
        <v>0</v>
      </c>
      <c r="C68">
        <f>Adm!F69</f>
        <v>0</v>
      </c>
      <c r="D68">
        <f>Adm!G69</f>
        <v>0</v>
      </c>
      <c r="E68">
        <f>Adm!H69</f>
        <v>0</v>
      </c>
      <c r="F68">
        <f>Adm!I69</f>
        <v>0</v>
      </c>
      <c r="G68">
        <f>Adm!J69</f>
        <v>0</v>
      </c>
      <c r="H68">
        <f>Adm!K69</f>
        <v>0</v>
      </c>
      <c r="I68">
        <f>Adm!L69</f>
        <v>0</v>
      </c>
      <c r="J68">
        <f>Adm!M69</f>
        <v>0</v>
      </c>
      <c r="K68">
        <f>Adm!N69</f>
        <v>0</v>
      </c>
      <c r="L68">
        <f>Adm!O69</f>
        <v>0</v>
      </c>
      <c r="M68">
        <f>Adm!P69</f>
        <v>0</v>
      </c>
      <c r="N68">
        <f>Adm!Q69</f>
        <v>0</v>
      </c>
      <c r="O68">
        <f>Adm!R69</f>
        <v>0</v>
      </c>
      <c r="P68">
        <f>Adm!S69</f>
        <v>0</v>
      </c>
      <c r="Q68">
        <f>Adm!T69</f>
        <v>0</v>
      </c>
      <c r="R68">
        <f>Adm!U69</f>
        <v>0</v>
      </c>
      <c r="S68">
        <f>Adm!V69</f>
        <v>0</v>
      </c>
      <c r="T68">
        <f>Adm!W69</f>
        <v>0</v>
      </c>
      <c r="U68">
        <f>Adm!X69</f>
        <v>0</v>
      </c>
      <c r="V68">
        <f>Adm!Y69</f>
        <v>0</v>
      </c>
      <c r="W68">
        <f>Adm!Z69</f>
        <v>0</v>
      </c>
      <c r="X68">
        <f>Adm!AA69</f>
        <v>0</v>
      </c>
      <c r="Y68">
        <f>Adm!AB69</f>
        <v>0</v>
      </c>
      <c r="Z68">
        <f>Adm!AC69</f>
        <v>0</v>
      </c>
      <c r="AA68">
        <f>Adm!AD69</f>
        <v>0</v>
      </c>
      <c r="AB68">
        <f>Adm!AE69</f>
        <v>0</v>
      </c>
      <c r="AC68">
        <f>Adm!AF69</f>
        <v>0</v>
      </c>
      <c r="AD68">
        <f>Adm!AG69</f>
        <v>0</v>
      </c>
      <c r="AE68">
        <f>Adm!AH69</f>
        <v>0</v>
      </c>
      <c r="AF68">
        <f>Adm!AI69</f>
        <v>0</v>
      </c>
      <c r="AG68">
        <f>Adm!AJ69</f>
        <v>0</v>
      </c>
      <c r="AH68">
        <f>Adm!AK69</f>
        <v>0</v>
      </c>
      <c r="AI68">
        <f>Adm!AL69</f>
        <v>0</v>
      </c>
      <c r="AJ68">
        <f>Adm!AM69</f>
        <v>0</v>
      </c>
      <c r="AK68">
        <f>Adm!AN69</f>
        <v>0</v>
      </c>
      <c r="AL68">
        <f>Adm!AO69</f>
        <v>0</v>
      </c>
      <c r="AM68">
        <f>Adm!AP69</f>
        <v>0</v>
      </c>
      <c r="AN68">
        <f>Adm!AQ69</f>
        <v>0</v>
      </c>
      <c r="AO68">
        <f>Adm!AR69</f>
        <v>0</v>
      </c>
      <c r="AP68">
        <f>Adm!AS69</f>
        <v>0</v>
      </c>
      <c r="AQ68">
        <f>Adm!AT69</f>
        <v>0</v>
      </c>
      <c r="AR68">
        <f>Adm!AU69</f>
        <v>0</v>
      </c>
      <c r="AS68" s="55">
        <f>Adm!AV69</f>
        <v>0</v>
      </c>
      <c r="AT68" s="55">
        <f>Adm!AW69</f>
        <v>0</v>
      </c>
      <c r="AU68">
        <f>Adm!AX69</f>
        <v>0</v>
      </c>
      <c r="AV68"/>
    </row>
    <row r="69" spans="1:48" x14ac:dyDescent="0.35">
      <c r="A69">
        <f>Adm!D70</f>
        <v>0</v>
      </c>
      <c r="B69">
        <f>Adm!E70</f>
        <v>0</v>
      </c>
      <c r="C69">
        <f>Adm!F70</f>
        <v>0</v>
      </c>
      <c r="D69">
        <f>Adm!G70</f>
        <v>0</v>
      </c>
      <c r="E69">
        <f>Adm!H70</f>
        <v>0</v>
      </c>
      <c r="F69">
        <f>Adm!I70</f>
        <v>0</v>
      </c>
      <c r="G69">
        <f>Adm!J70</f>
        <v>0</v>
      </c>
      <c r="H69">
        <f>Adm!K70</f>
        <v>0</v>
      </c>
      <c r="I69">
        <f>Adm!L70</f>
        <v>0</v>
      </c>
      <c r="J69">
        <f>Adm!M70</f>
        <v>0</v>
      </c>
      <c r="K69">
        <f>Adm!N70</f>
        <v>0</v>
      </c>
      <c r="L69">
        <f>Adm!O70</f>
        <v>0</v>
      </c>
      <c r="M69">
        <f>Adm!P70</f>
        <v>0</v>
      </c>
      <c r="N69">
        <f>Adm!Q70</f>
        <v>0</v>
      </c>
      <c r="O69">
        <f>Adm!R70</f>
        <v>0</v>
      </c>
      <c r="P69">
        <f>Adm!S70</f>
        <v>0</v>
      </c>
      <c r="Q69">
        <f>Adm!T70</f>
        <v>0</v>
      </c>
      <c r="R69">
        <f>Adm!U70</f>
        <v>0</v>
      </c>
      <c r="S69">
        <f>Adm!V70</f>
        <v>0</v>
      </c>
      <c r="T69">
        <f>Adm!W70</f>
        <v>0</v>
      </c>
      <c r="U69">
        <f>Adm!X70</f>
        <v>0</v>
      </c>
      <c r="V69">
        <f>Adm!Y70</f>
        <v>0</v>
      </c>
      <c r="W69">
        <f>Adm!Z70</f>
        <v>0</v>
      </c>
      <c r="X69">
        <f>Adm!AA70</f>
        <v>0</v>
      </c>
      <c r="Y69">
        <f>Adm!AB70</f>
        <v>0</v>
      </c>
      <c r="Z69">
        <f>Adm!AC70</f>
        <v>0</v>
      </c>
      <c r="AA69">
        <f>Adm!AD70</f>
        <v>0</v>
      </c>
      <c r="AB69">
        <f>Adm!AE70</f>
        <v>0</v>
      </c>
      <c r="AC69">
        <f>Adm!AF70</f>
        <v>0</v>
      </c>
      <c r="AD69">
        <f>Adm!AG70</f>
        <v>0</v>
      </c>
      <c r="AE69">
        <f>Adm!AH70</f>
        <v>0</v>
      </c>
      <c r="AF69">
        <f>Adm!AI70</f>
        <v>0</v>
      </c>
      <c r="AG69">
        <f>Adm!AJ70</f>
        <v>0</v>
      </c>
      <c r="AH69">
        <f>Adm!AK70</f>
        <v>0</v>
      </c>
      <c r="AI69">
        <f>Adm!AL70</f>
        <v>0</v>
      </c>
      <c r="AJ69">
        <f>Adm!AM70</f>
        <v>0</v>
      </c>
      <c r="AK69">
        <f>Adm!AN70</f>
        <v>0</v>
      </c>
      <c r="AL69">
        <f>Adm!AO70</f>
        <v>0</v>
      </c>
      <c r="AM69">
        <f>Adm!AP70</f>
        <v>0</v>
      </c>
      <c r="AN69">
        <f>Adm!AQ70</f>
        <v>0</v>
      </c>
      <c r="AO69">
        <f>Adm!AR70</f>
        <v>0</v>
      </c>
      <c r="AP69">
        <f>Adm!AS70</f>
        <v>0</v>
      </c>
      <c r="AQ69">
        <f>Adm!AT70</f>
        <v>0</v>
      </c>
      <c r="AR69">
        <f>Adm!AU70</f>
        <v>0</v>
      </c>
      <c r="AS69" s="55">
        <f>Adm!AV70</f>
        <v>0</v>
      </c>
      <c r="AT69" s="55">
        <f>Adm!AW70</f>
        <v>0</v>
      </c>
      <c r="AU69">
        <f>Adm!AX70</f>
        <v>0</v>
      </c>
      <c r="AV69"/>
    </row>
    <row r="70" spans="1:48" x14ac:dyDescent="0.35">
      <c r="A70">
        <f>Adm!D71</f>
        <v>0</v>
      </c>
      <c r="B70">
        <f>Adm!E71</f>
        <v>0</v>
      </c>
      <c r="C70">
        <f>Adm!F71</f>
        <v>0</v>
      </c>
      <c r="D70">
        <f>Adm!G71</f>
        <v>0</v>
      </c>
      <c r="E70">
        <f>Adm!H71</f>
        <v>0</v>
      </c>
      <c r="F70">
        <f>Adm!I71</f>
        <v>0</v>
      </c>
      <c r="G70">
        <f>Adm!J71</f>
        <v>0</v>
      </c>
      <c r="H70">
        <f>Adm!K71</f>
        <v>0</v>
      </c>
      <c r="I70">
        <f>Adm!L71</f>
        <v>0</v>
      </c>
      <c r="J70">
        <f>Adm!M71</f>
        <v>0</v>
      </c>
      <c r="K70">
        <f>Adm!N71</f>
        <v>0</v>
      </c>
      <c r="L70">
        <f>Adm!O71</f>
        <v>0</v>
      </c>
      <c r="M70">
        <f>Adm!P71</f>
        <v>0</v>
      </c>
      <c r="N70">
        <f>Adm!Q71</f>
        <v>0</v>
      </c>
      <c r="O70">
        <f>Adm!R71</f>
        <v>0</v>
      </c>
      <c r="P70">
        <f>Adm!S71</f>
        <v>0</v>
      </c>
      <c r="Q70">
        <f>Adm!T71</f>
        <v>0</v>
      </c>
      <c r="R70">
        <f>Adm!U71</f>
        <v>0</v>
      </c>
      <c r="S70">
        <f>Adm!V71</f>
        <v>0</v>
      </c>
      <c r="T70">
        <f>Adm!W71</f>
        <v>0</v>
      </c>
      <c r="U70">
        <f>Adm!X71</f>
        <v>0</v>
      </c>
      <c r="V70">
        <f>Adm!Y71</f>
        <v>0</v>
      </c>
      <c r="W70">
        <f>Adm!Z71</f>
        <v>0</v>
      </c>
      <c r="X70">
        <f>Adm!AA71</f>
        <v>0</v>
      </c>
      <c r="Y70">
        <f>Adm!AB71</f>
        <v>0</v>
      </c>
      <c r="Z70">
        <f>Adm!AC71</f>
        <v>0</v>
      </c>
      <c r="AA70">
        <f>Adm!AD71</f>
        <v>0</v>
      </c>
      <c r="AB70">
        <f>Adm!AE71</f>
        <v>0</v>
      </c>
      <c r="AC70">
        <f>Adm!AF71</f>
        <v>0</v>
      </c>
      <c r="AD70">
        <f>Adm!AG71</f>
        <v>0</v>
      </c>
      <c r="AE70">
        <f>Adm!AH71</f>
        <v>0</v>
      </c>
      <c r="AF70">
        <f>Adm!AI71</f>
        <v>0</v>
      </c>
      <c r="AG70">
        <f>Adm!AJ71</f>
        <v>0</v>
      </c>
      <c r="AH70">
        <f>Adm!AK71</f>
        <v>0</v>
      </c>
      <c r="AI70">
        <f>Adm!AL71</f>
        <v>0</v>
      </c>
      <c r="AJ70">
        <f>Adm!AM71</f>
        <v>0</v>
      </c>
      <c r="AK70">
        <f>Adm!AN71</f>
        <v>0</v>
      </c>
      <c r="AL70">
        <f>Adm!AO71</f>
        <v>0</v>
      </c>
      <c r="AM70">
        <f>Adm!AP71</f>
        <v>0</v>
      </c>
      <c r="AN70">
        <f>Adm!AQ71</f>
        <v>0</v>
      </c>
      <c r="AO70">
        <f>Adm!AR71</f>
        <v>0</v>
      </c>
      <c r="AP70">
        <f>Adm!AS71</f>
        <v>0</v>
      </c>
      <c r="AQ70">
        <f>Adm!AT71</f>
        <v>0</v>
      </c>
      <c r="AR70">
        <f>Adm!AU71</f>
        <v>0</v>
      </c>
      <c r="AS70" s="55">
        <f>Adm!AV71</f>
        <v>0</v>
      </c>
      <c r="AT70" s="55">
        <f>Adm!AW71</f>
        <v>0</v>
      </c>
      <c r="AU70">
        <f>Adm!AX71</f>
        <v>0</v>
      </c>
      <c r="AV70"/>
    </row>
    <row r="71" spans="1:48" x14ac:dyDescent="0.35">
      <c r="A71">
        <f>Adm!D72</f>
        <v>0</v>
      </c>
      <c r="B71">
        <f>Adm!E72</f>
        <v>0</v>
      </c>
      <c r="C71">
        <f>Adm!F72</f>
        <v>0</v>
      </c>
      <c r="D71">
        <f>Adm!G72</f>
        <v>0</v>
      </c>
      <c r="E71">
        <f>Adm!H72</f>
        <v>0</v>
      </c>
      <c r="F71">
        <f>Adm!I72</f>
        <v>0</v>
      </c>
      <c r="G71">
        <f>Adm!J72</f>
        <v>0</v>
      </c>
      <c r="H71">
        <f>Adm!K72</f>
        <v>0</v>
      </c>
      <c r="I71">
        <f>Adm!L72</f>
        <v>0</v>
      </c>
      <c r="J71">
        <f>Adm!M72</f>
        <v>0</v>
      </c>
      <c r="K71">
        <f>Adm!N72</f>
        <v>0</v>
      </c>
      <c r="L71">
        <f>Adm!O72</f>
        <v>0</v>
      </c>
      <c r="M71">
        <f>Adm!P72</f>
        <v>0</v>
      </c>
      <c r="N71">
        <f>Adm!Q72</f>
        <v>0</v>
      </c>
      <c r="O71">
        <f>Adm!R72</f>
        <v>0</v>
      </c>
      <c r="P71">
        <f>Adm!S72</f>
        <v>0</v>
      </c>
      <c r="Q71">
        <f>Adm!T72</f>
        <v>0</v>
      </c>
      <c r="R71">
        <f>Adm!U72</f>
        <v>0</v>
      </c>
      <c r="S71">
        <f>Adm!V72</f>
        <v>0</v>
      </c>
      <c r="T71">
        <f>Adm!W72</f>
        <v>0</v>
      </c>
      <c r="U71">
        <f>Adm!X72</f>
        <v>0</v>
      </c>
      <c r="V71">
        <f>Adm!Y72</f>
        <v>0</v>
      </c>
      <c r="W71">
        <f>Adm!Z72</f>
        <v>0</v>
      </c>
      <c r="X71">
        <f>Adm!AA72</f>
        <v>0</v>
      </c>
      <c r="Y71">
        <f>Adm!AB72</f>
        <v>0</v>
      </c>
      <c r="Z71">
        <f>Adm!AC72</f>
        <v>0</v>
      </c>
      <c r="AA71">
        <f>Adm!AD72</f>
        <v>0</v>
      </c>
      <c r="AB71">
        <f>Adm!AE72</f>
        <v>0</v>
      </c>
      <c r="AC71">
        <f>Adm!AF72</f>
        <v>0</v>
      </c>
      <c r="AD71">
        <f>Adm!AG72</f>
        <v>0</v>
      </c>
      <c r="AE71">
        <f>Adm!AH72</f>
        <v>0</v>
      </c>
      <c r="AF71">
        <f>Adm!AI72</f>
        <v>0</v>
      </c>
      <c r="AG71">
        <f>Adm!AJ72</f>
        <v>0</v>
      </c>
      <c r="AH71">
        <f>Adm!AK72</f>
        <v>0</v>
      </c>
      <c r="AI71">
        <f>Adm!AL72</f>
        <v>0</v>
      </c>
      <c r="AJ71">
        <f>Adm!AM72</f>
        <v>0</v>
      </c>
      <c r="AK71">
        <f>Adm!AN72</f>
        <v>0</v>
      </c>
      <c r="AL71">
        <f>Adm!AO72</f>
        <v>0</v>
      </c>
      <c r="AM71">
        <f>Adm!AP72</f>
        <v>0</v>
      </c>
      <c r="AN71">
        <f>Adm!AQ72</f>
        <v>0</v>
      </c>
      <c r="AO71">
        <f>Adm!AR72</f>
        <v>0</v>
      </c>
      <c r="AP71">
        <f>Adm!AS72</f>
        <v>0</v>
      </c>
      <c r="AQ71">
        <f>Adm!AT72</f>
        <v>0</v>
      </c>
      <c r="AR71">
        <f>Adm!AU72</f>
        <v>0</v>
      </c>
      <c r="AS71" s="55">
        <f>Adm!AV72</f>
        <v>0</v>
      </c>
      <c r="AT71" s="55">
        <f>Adm!AW72</f>
        <v>0</v>
      </c>
      <c r="AU71">
        <f>Adm!AX72</f>
        <v>0</v>
      </c>
      <c r="AV71"/>
    </row>
    <row r="72" spans="1:48" x14ac:dyDescent="0.35">
      <c r="A72">
        <f>Adm!D73</f>
        <v>0</v>
      </c>
      <c r="B72">
        <f>Adm!E73</f>
        <v>0</v>
      </c>
      <c r="C72">
        <f>Adm!F73</f>
        <v>0</v>
      </c>
      <c r="D72">
        <f>Adm!G73</f>
        <v>0</v>
      </c>
      <c r="E72">
        <f>Adm!H73</f>
        <v>0</v>
      </c>
      <c r="F72">
        <f>Adm!I73</f>
        <v>0</v>
      </c>
      <c r="G72">
        <f>Adm!J73</f>
        <v>0</v>
      </c>
      <c r="H72">
        <f>Adm!K73</f>
        <v>0</v>
      </c>
      <c r="I72">
        <f>Adm!L73</f>
        <v>0</v>
      </c>
      <c r="J72">
        <f>Adm!M73</f>
        <v>0</v>
      </c>
      <c r="K72">
        <f>Adm!N73</f>
        <v>0</v>
      </c>
      <c r="L72">
        <f>Adm!O73</f>
        <v>0</v>
      </c>
      <c r="M72">
        <f>Adm!P73</f>
        <v>0</v>
      </c>
      <c r="N72">
        <f>Adm!Q73</f>
        <v>0</v>
      </c>
      <c r="O72">
        <f>Adm!R73</f>
        <v>0</v>
      </c>
      <c r="P72">
        <f>Adm!S73</f>
        <v>0</v>
      </c>
      <c r="Q72">
        <f>Adm!T73</f>
        <v>0</v>
      </c>
      <c r="R72">
        <f>Adm!U73</f>
        <v>0</v>
      </c>
      <c r="S72">
        <f>Adm!V73</f>
        <v>0</v>
      </c>
      <c r="T72">
        <f>Adm!W73</f>
        <v>0</v>
      </c>
      <c r="U72">
        <f>Adm!X73</f>
        <v>0</v>
      </c>
      <c r="V72">
        <f>Adm!Y73</f>
        <v>0</v>
      </c>
      <c r="W72">
        <f>Adm!Z73</f>
        <v>0</v>
      </c>
      <c r="X72">
        <f>Adm!AA73</f>
        <v>0</v>
      </c>
      <c r="Y72">
        <f>Adm!AB73</f>
        <v>0</v>
      </c>
      <c r="Z72">
        <f>Adm!AC73</f>
        <v>0</v>
      </c>
      <c r="AA72">
        <f>Adm!AD73</f>
        <v>0</v>
      </c>
      <c r="AB72">
        <f>Adm!AE73</f>
        <v>0</v>
      </c>
      <c r="AC72">
        <f>Adm!AF73</f>
        <v>0</v>
      </c>
      <c r="AD72">
        <f>Adm!AG73</f>
        <v>0</v>
      </c>
      <c r="AE72">
        <f>Adm!AH73</f>
        <v>0</v>
      </c>
      <c r="AF72">
        <f>Adm!AI73</f>
        <v>0</v>
      </c>
      <c r="AG72">
        <f>Adm!AJ73</f>
        <v>0</v>
      </c>
      <c r="AH72">
        <f>Adm!AK73</f>
        <v>0</v>
      </c>
      <c r="AI72">
        <f>Adm!AL73</f>
        <v>0</v>
      </c>
      <c r="AJ72">
        <f>Adm!AM73</f>
        <v>0</v>
      </c>
      <c r="AK72">
        <f>Adm!AN73</f>
        <v>0</v>
      </c>
      <c r="AL72">
        <f>Adm!AO73</f>
        <v>0</v>
      </c>
      <c r="AM72">
        <f>Adm!AP73</f>
        <v>0</v>
      </c>
      <c r="AN72">
        <f>Adm!AQ73</f>
        <v>0</v>
      </c>
      <c r="AO72">
        <f>Adm!AR73</f>
        <v>0</v>
      </c>
      <c r="AP72">
        <f>Adm!AS73</f>
        <v>0</v>
      </c>
      <c r="AQ72">
        <f>Adm!AT73</f>
        <v>0</v>
      </c>
      <c r="AR72">
        <f>Adm!AU73</f>
        <v>0</v>
      </c>
      <c r="AS72" s="55">
        <f>Adm!AV73</f>
        <v>0</v>
      </c>
      <c r="AT72" s="55">
        <f>Adm!AW73</f>
        <v>0</v>
      </c>
      <c r="AU72">
        <f>Adm!AX73</f>
        <v>0</v>
      </c>
      <c r="AV72"/>
    </row>
    <row r="73" spans="1:48" x14ac:dyDescent="0.35">
      <c r="A73">
        <f>Adm!D74</f>
        <v>0</v>
      </c>
      <c r="B73">
        <f>Adm!E74</f>
        <v>0</v>
      </c>
      <c r="C73">
        <f>Adm!F74</f>
        <v>0</v>
      </c>
      <c r="D73">
        <f>Adm!G74</f>
        <v>0</v>
      </c>
      <c r="E73">
        <f>Adm!H74</f>
        <v>0</v>
      </c>
      <c r="F73">
        <f>Adm!I74</f>
        <v>0</v>
      </c>
      <c r="G73">
        <f>Adm!J74</f>
        <v>0</v>
      </c>
      <c r="H73">
        <f>Adm!K74</f>
        <v>0</v>
      </c>
      <c r="I73">
        <f>Adm!L74</f>
        <v>0</v>
      </c>
      <c r="J73">
        <f>Adm!M74</f>
        <v>0</v>
      </c>
      <c r="K73">
        <f>Adm!N74</f>
        <v>0</v>
      </c>
      <c r="L73">
        <f>Adm!O74</f>
        <v>0</v>
      </c>
      <c r="M73">
        <f>Adm!P74</f>
        <v>0</v>
      </c>
      <c r="N73">
        <f>Adm!Q74</f>
        <v>0</v>
      </c>
      <c r="O73">
        <f>Adm!R74</f>
        <v>0</v>
      </c>
      <c r="P73">
        <f>Adm!S74</f>
        <v>0</v>
      </c>
      <c r="Q73">
        <f>Adm!T74</f>
        <v>0</v>
      </c>
      <c r="R73">
        <f>Adm!U74</f>
        <v>0</v>
      </c>
      <c r="S73">
        <f>Adm!V74</f>
        <v>0</v>
      </c>
      <c r="T73">
        <f>Adm!W74</f>
        <v>0</v>
      </c>
      <c r="U73">
        <f>Adm!X74</f>
        <v>0</v>
      </c>
      <c r="V73">
        <f>Adm!Y74</f>
        <v>0</v>
      </c>
      <c r="W73">
        <f>Adm!Z74</f>
        <v>0</v>
      </c>
      <c r="X73">
        <f>Adm!AA74</f>
        <v>0</v>
      </c>
      <c r="Y73">
        <f>Adm!AB74</f>
        <v>0</v>
      </c>
      <c r="Z73">
        <f>Adm!AC74</f>
        <v>0</v>
      </c>
      <c r="AA73">
        <f>Adm!AD74</f>
        <v>0</v>
      </c>
      <c r="AB73">
        <f>Adm!AE74</f>
        <v>0</v>
      </c>
      <c r="AC73">
        <f>Adm!AF74</f>
        <v>0</v>
      </c>
      <c r="AD73">
        <f>Adm!AG74</f>
        <v>0</v>
      </c>
      <c r="AE73">
        <f>Adm!AH74</f>
        <v>0</v>
      </c>
      <c r="AF73">
        <f>Adm!AI74</f>
        <v>0</v>
      </c>
      <c r="AG73">
        <f>Adm!AJ74</f>
        <v>0</v>
      </c>
      <c r="AH73">
        <f>Adm!AK74</f>
        <v>0</v>
      </c>
      <c r="AI73">
        <f>Adm!AL74</f>
        <v>0</v>
      </c>
      <c r="AJ73">
        <f>Adm!AM74</f>
        <v>0</v>
      </c>
      <c r="AK73">
        <f>Adm!AN74</f>
        <v>0</v>
      </c>
      <c r="AL73">
        <f>Adm!AO74</f>
        <v>0</v>
      </c>
      <c r="AM73">
        <f>Adm!AP74</f>
        <v>0</v>
      </c>
      <c r="AN73">
        <f>Adm!AQ74</f>
        <v>0</v>
      </c>
      <c r="AO73">
        <f>Adm!AR74</f>
        <v>0</v>
      </c>
      <c r="AP73">
        <f>Adm!AS74</f>
        <v>0</v>
      </c>
      <c r="AQ73">
        <f>Adm!AT74</f>
        <v>0</v>
      </c>
      <c r="AR73">
        <f>Adm!AU74</f>
        <v>0</v>
      </c>
      <c r="AS73" s="55">
        <f>Adm!AV74</f>
        <v>0</v>
      </c>
      <c r="AT73" s="55">
        <f>Adm!AW74</f>
        <v>0</v>
      </c>
      <c r="AU73">
        <f>Adm!AX74</f>
        <v>0</v>
      </c>
      <c r="AV73"/>
    </row>
    <row r="74" spans="1:48" x14ac:dyDescent="0.35">
      <c r="A74">
        <f>Adm!D75</f>
        <v>0</v>
      </c>
      <c r="B74">
        <f>Adm!E75</f>
        <v>0</v>
      </c>
      <c r="C74">
        <f>Adm!F75</f>
        <v>0</v>
      </c>
      <c r="D74">
        <f>Adm!G75</f>
        <v>0</v>
      </c>
      <c r="E74">
        <f>Adm!H75</f>
        <v>0</v>
      </c>
      <c r="F74">
        <f>Adm!I75</f>
        <v>0</v>
      </c>
      <c r="G74">
        <f>Adm!J75</f>
        <v>0</v>
      </c>
      <c r="H74">
        <f>Adm!K75</f>
        <v>0</v>
      </c>
      <c r="I74">
        <f>Adm!L75</f>
        <v>0</v>
      </c>
      <c r="J74">
        <f>Adm!M75</f>
        <v>0</v>
      </c>
      <c r="K74">
        <f>Adm!N75</f>
        <v>0</v>
      </c>
      <c r="L74">
        <f>Adm!O75</f>
        <v>0</v>
      </c>
      <c r="M74">
        <f>Adm!P75</f>
        <v>0</v>
      </c>
      <c r="N74">
        <f>Adm!Q75</f>
        <v>0</v>
      </c>
      <c r="O74">
        <f>Adm!R75</f>
        <v>0</v>
      </c>
      <c r="P74">
        <f>Adm!S75</f>
        <v>0</v>
      </c>
      <c r="Q74">
        <f>Adm!T75</f>
        <v>0</v>
      </c>
      <c r="R74">
        <f>Adm!U75</f>
        <v>0</v>
      </c>
      <c r="S74">
        <f>Adm!V75</f>
        <v>0</v>
      </c>
      <c r="T74">
        <f>Adm!W75</f>
        <v>0</v>
      </c>
      <c r="U74">
        <f>Adm!X75</f>
        <v>0</v>
      </c>
      <c r="V74">
        <f>Adm!Y75</f>
        <v>0</v>
      </c>
      <c r="W74">
        <f>Adm!Z75</f>
        <v>0</v>
      </c>
      <c r="X74">
        <f>Adm!AA75</f>
        <v>0</v>
      </c>
      <c r="Y74">
        <f>Adm!AB75</f>
        <v>0</v>
      </c>
      <c r="Z74">
        <f>Adm!AC75</f>
        <v>0</v>
      </c>
      <c r="AA74">
        <f>Adm!AD75</f>
        <v>0</v>
      </c>
      <c r="AB74">
        <f>Adm!AE75</f>
        <v>0</v>
      </c>
      <c r="AC74">
        <f>Adm!AF75</f>
        <v>0</v>
      </c>
      <c r="AD74">
        <f>Adm!AG75</f>
        <v>0</v>
      </c>
      <c r="AE74">
        <f>Adm!AH75</f>
        <v>0</v>
      </c>
      <c r="AF74">
        <f>Adm!AI75</f>
        <v>0</v>
      </c>
      <c r="AG74">
        <f>Adm!AJ75</f>
        <v>0</v>
      </c>
      <c r="AH74">
        <f>Adm!AK75</f>
        <v>0</v>
      </c>
      <c r="AI74">
        <f>Adm!AL75</f>
        <v>0</v>
      </c>
      <c r="AJ74">
        <f>Adm!AM75</f>
        <v>0</v>
      </c>
      <c r="AK74">
        <f>Adm!AN75</f>
        <v>0</v>
      </c>
      <c r="AL74">
        <f>Adm!AO75</f>
        <v>0</v>
      </c>
      <c r="AM74">
        <f>Adm!AP75</f>
        <v>0</v>
      </c>
      <c r="AN74">
        <f>Adm!AQ75</f>
        <v>0</v>
      </c>
      <c r="AO74">
        <f>Adm!AR75</f>
        <v>0</v>
      </c>
      <c r="AP74">
        <f>Adm!AS75</f>
        <v>0</v>
      </c>
      <c r="AQ74">
        <f>Adm!AT75</f>
        <v>0</v>
      </c>
      <c r="AR74">
        <f>Adm!AU75</f>
        <v>0</v>
      </c>
      <c r="AS74" s="55">
        <f>Adm!AV75</f>
        <v>0</v>
      </c>
      <c r="AT74" s="55">
        <f>Adm!AW75</f>
        <v>0</v>
      </c>
      <c r="AU74">
        <f>Adm!AX75</f>
        <v>0</v>
      </c>
      <c r="AV74"/>
    </row>
    <row r="75" spans="1:48" x14ac:dyDescent="0.35">
      <c r="A75">
        <f>Adm!D76</f>
        <v>0</v>
      </c>
      <c r="B75">
        <f>Adm!E76</f>
        <v>0</v>
      </c>
      <c r="C75">
        <f>Adm!F76</f>
        <v>0</v>
      </c>
      <c r="D75">
        <f>Adm!G76</f>
        <v>0</v>
      </c>
      <c r="E75">
        <f>Adm!H76</f>
        <v>0</v>
      </c>
      <c r="F75">
        <f>Adm!I76</f>
        <v>0</v>
      </c>
      <c r="G75">
        <f>Adm!J76</f>
        <v>0</v>
      </c>
      <c r="H75">
        <f>Adm!K76</f>
        <v>0</v>
      </c>
      <c r="I75">
        <f>Adm!L76</f>
        <v>0</v>
      </c>
      <c r="J75">
        <f>Adm!M76</f>
        <v>0</v>
      </c>
      <c r="K75">
        <f>Adm!N76</f>
        <v>0</v>
      </c>
      <c r="L75">
        <f>Adm!O76</f>
        <v>0</v>
      </c>
      <c r="M75">
        <f>Adm!P76</f>
        <v>0</v>
      </c>
      <c r="N75">
        <f>Adm!Q76</f>
        <v>0</v>
      </c>
      <c r="O75">
        <f>Adm!R76</f>
        <v>0</v>
      </c>
      <c r="P75">
        <f>Adm!S76</f>
        <v>0</v>
      </c>
      <c r="Q75">
        <f>Adm!T76</f>
        <v>0</v>
      </c>
      <c r="R75">
        <f>Adm!U76</f>
        <v>0</v>
      </c>
      <c r="S75">
        <f>Adm!V76</f>
        <v>0</v>
      </c>
      <c r="T75">
        <f>Adm!W76</f>
        <v>0</v>
      </c>
      <c r="U75">
        <f>Adm!X76</f>
        <v>0</v>
      </c>
      <c r="V75">
        <f>Adm!Y76</f>
        <v>0</v>
      </c>
      <c r="W75">
        <f>Adm!Z76</f>
        <v>0</v>
      </c>
      <c r="X75">
        <f>Adm!AA76</f>
        <v>0</v>
      </c>
      <c r="Y75">
        <f>Adm!AB76</f>
        <v>0</v>
      </c>
      <c r="Z75">
        <f>Adm!AC76</f>
        <v>0</v>
      </c>
      <c r="AA75">
        <f>Adm!AD76</f>
        <v>0</v>
      </c>
      <c r="AB75">
        <f>Adm!AE76</f>
        <v>0</v>
      </c>
      <c r="AC75">
        <f>Adm!AF76</f>
        <v>0</v>
      </c>
      <c r="AD75">
        <f>Adm!AG76</f>
        <v>0</v>
      </c>
      <c r="AE75">
        <f>Adm!AH76</f>
        <v>0</v>
      </c>
      <c r="AF75">
        <f>Adm!AI76</f>
        <v>0</v>
      </c>
      <c r="AG75">
        <f>Adm!AJ76</f>
        <v>0</v>
      </c>
      <c r="AH75">
        <f>Adm!AK76</f>
        <v>0</v>
      </c>
      <c r="AI75">
        <f>Adm!AL76</f>
        <v>0</v>
      </c>
      <c r="AJ75">
        <f>Adm!AM76</f>
        <v>0</v>
      </c>
      <c r="AK75">
        <f>Adm!AN76</f>
        <v>0</v>
      </c>
      <c r="AL75">
        <f>Adm!AO76</f>
        <v>0</v>
      </c>
      <c r="AM75">
        <f>Adm!AP76</f>
        <v>0</v>
      </c>
      <c r="AN75">
        <f>Adm!AQ76</f>
        <v>0</v>
      </c>
      <c r="AO75">
        <f>Adm!AR76</f>
        <v>0</v>
      </c>
      <c r="AP75">
        <f>Adm!AS76</f>
        <v>0</v>
      </c>
      <c r="AQ75">
        <f>Adm!AT76</f>
        <v>0</v>
      </c>
      <c r="AR75">
        <f>Adm!AU76</f>
        <v>0</v>
      </c>
      <c r="AS75" s="55">
        <f>Adm!AV76</f>
        <v>0</v>
      </c>
      <c r="AT75" s="55">
        <f>Adm!AW76</f>
        <v>0</v>
      </c>
      <c r="AU75">
        <f>Adm!AX76</f>
        <v>0</v>
      </c>
      <c r="AV75"/>
    </row>
    <row r="76" spans="1:48" x14ac:dyDescent="0.35">
      <c r="A76">
        <f>Adm!D77</f>
        <v>0</v>
      </c>
      <c r="B76">
        <f>Adm!E77</f>
        <v>0</v>
      </c>
      <c r="C76">
        <f>Adm!F77</f>
        <v>0</v>
      </c>
      <c r="D76">
        <f>Adm!G77</f>
        <v>0</v>
      </c>
      <c r="E76">
        <f>Adm!H77</f>
        <v>0</v>
      </c>
      <c r="F76">
        <f>Adm!I77</f>
        <v>0</v>
      </c>
      <c r="G76">
        <f>Adm!J77</f>
        <v>0</v>
      </c>
      <c r="H76">
        <f>Adm!K77</f>
        <v>0</v>
      </c>
      <c r="I76">
        <f>Adm!L77</f>
        <v>0</v>
      </c>
      <c r="J76">
        <f>Adm!M77</f>
        <v>0</v>
      </c>
      <c r="K76">
        <f>Adm!N77</f>
        <v>0</v>
      </c>
      <c r="L76">
        <f>Adm!O77</f>
        <v>0</v>
      </c>
      <c r="M76">
        <f>Adm!P77</f>
        <v>0</v>
      </c>
      <c r="N76">
        <f>Adm!Q77</f>
        <v>0</v>
      </c>
      <c r="O76">
        <f>Adm!R77</f>
        <v>0</v>
      </c>
      <c r="P76">
        <f>Adm!S77</f>
        <v>0</v>
      </c>
      <c r="Q76">
        <f>Adm!T77</f>
        <v>0</v>
      </c>
      <c r="R76">
        <f>Adm!U77</f>
        <v>0</v>
      </c>
      <c r="S76">
        <f>Adm!V77</f>
        <v>0</v>
      </c>
      <c r="T76">
        <f>Adm!W77</f>
        <v>0</v>
      </c>
      <c r="U76">
        <f>Adm!X77</f>
        <v>0</v>
      </c>
      <c r="V76">
        <f>Adm!Y77</f>
        <v>0</v>
      </c>
      <c r="W76">
        <f>Adm!Z77</f>
        <v>0</v>
      </c>
      <c r="X76">
        <f>Adm!AA77</f>
        <v>0</v>
      </c>
      <c r="Y76">
        <f>Adm!AB77</f>
        <v>0</v>
      </c>
      <c r="Z76">
        <f>Adm!AC77</f>
        <v>0</v>
      </c>
      <c r="AA76">
        <f>Adm!AD77</f>
        <v>0</v>
      </c>
      <c r="AB76">
        <f>Adm!AE77</f>
        <v>0</v>
      </c>
      <c r="AC76">
        <f>Adm!AF77</f>
        <v>0</v>
      </c>
      <c r="AD76">
        <f>Adm!AG77</f>
        <v>0</v>
      </c>
      <c r="AE76">
        <f>Adm!AH77</f>
        <v>0</v>
      </c>
      <c r="AF76">
        <f>Adm!AI77</f>
        <v>0</v>
      </c>
      <c r="AG76">
        <f>Adm!AJ77</f>
        <v>0</v>
      </c>
      <c r="AH76">
        <f>Adm!AK77</f>
        <v>0</v>
      </c>
      <c r="AI76">
        <f>Adm!AL77</f>
        <v>0</v>
      </c>
      <c r="AJ76">
        <f>Adm!AM77</f>
        <v>0</v>
      </c>
      <c r="AK76">
        <f>Adm!AN77</f>
        <v>0</v>
      </c>
      <c r="AL76">
        <f>Adm!AO77</f>
        <v>0</v>
      </c>
      <c r="AM76">
        <f>Adm!AP77</f>
        <v>0</v>
      </c>
      <c r="AN76">
        <f>Adm!AQ77</f>
        <v>0</v>
      </c>
      <c r="AO76">
        <f>Adm!AR77</f>
        <v>0</v>
      </c>
      <c r="AP76">
        <f>Adm!AS77</f>
        <v>0</v>
      </c>
      <c r="AQ76">
        <f>Adm!AT77</f>
        <v>0</v>
      </c>
      <c r="AR76">
        <f>Adm!AU77</f>
        <v>0</v>
      </c>
      <c r="AS76" s="55">
        <f>Adm!AV77</f>
        <v>0</v>
      </c>
      <c r="AT76" s="55">
        <f>Adm!AW77</f>
        <v>0</v>
      </c>
      <c r="AU76">
        <f>Adm!AX77</f>
        <v>0</v>
      </c>
      <c r="AV76"/>
    </row>
    <row r="77" spans="1:48" x14ac:dyDescent="0.35">
      <c r="A77">
        <f>Adm!D78</f>
        <v>0</v>
      </c>
      <c r="B77">
        <f>Adm!E78</f>
        <v>0</v>
      </c>
      <c r="C77">
        <f>Adm!F78</f>
        <v>0</v>
      </c>
      <c r="D77">
        <f>Adm!G78</f>
        <v>0</v>
      </c>
      <c r="E77">
        <f>Adm!H78</f>
        <v>0</v>
      </c>
      <c r="F77">
        <f>Adm!I78</f>
        <v>0</v>
      </c>
      <c r="G77">
        <f>Adm!J78</f>
        <v>0</v>
      </c>
      <c r="H77">
        <f>Adm!K78</f>
        <v>0</v>
      </c>
      <c r="I77">
        <f>Adm!L78</f>
        <v>0</v>
      </c>
      <c r="J77">
        <f>Adm!M78</f>
        <v>0</v>
      </c>
      <c r="K77">
        <f>Adm!N78</f>
        <v>0</v>
      </c>
      <c r="L77">
        <f>Adm!O78</f>
        <v>0</v>
      </c>
      <c r="M77">
        <f>Adm!P78</f>
        <v>0</v>
      </c>
      <c r="N77">
        <f>Adm!Q78</f>
        <v>0</v>
      </c>
      <c r="O77">
        <f>Adm!R78</f>
        <v>0</v>
      </c>
      <c r="P77">
        <f>Adm!S78</f>
        <v>0</v>
      </c>
      <c r="Q77">
        <f>Adm!T78</f>
        <v>0</v>
      </c>
      <c r="R77">
        <f>Adm!U78</f>
        <v>0</v>
      </c>
      <c r="S77">
        <f>Adm!V78</f>
        <v>0</v>
      </c>
      <c r="T77">
        <f>Adm!W78</f>
        <v>0</v>
      </c>
      <c r="U77">
        <f>Adm!X78</f>
        <v>0</v>
      </c>
      <c r="V77">
        <f>Adm!Y78</f>
        <v>0</v>
      </c>
      <c r="W77">
        <f>Adm!Z78</f>
        <v>0</v>
      </c>
      <c r="X77">
        <f>Adm!AA78</f>
        <v>0</v>
      </c>
      <c r="Y77">
        <f>Adm!AB78</f>
        <v>0</v>
      </c>
      <c r="Z77">
        <f>Adm!AC78</f>
        <v>0</v>
      </c>
      <c r="AA77">
        <f>Adm!AD78</f>
        <v>0</v>
      </c>
      <c r="AB77">
        <f>Adm!AE78</f>
        <v>0</v>
      </c>
      <c r="AC77">
        <f>Adm!AF78</f>
        <v>0</v>
      </c>
      <c r="AD77">
        <f>Adm!AG78</f>
        <v>0</v>
      </c>
      <c r="AE77">
        <f>Adm!AH78</f>
        <v>0</v>
      </c>
      <c r="AF77">
        <f>Adm!AI78</f>
        <v>0</v>
      </c>
      <c r="AG77">
        <f>Adm!AJ78</f>
        <v>0</v>
      </c>
      <c r="AH77">
        <f>Adm!AK78</f>
        <v>0</v>
      </c>
      <c r="AI77">
        <f>Adm!AL78</f>
        <v>0</v>
      </c>
      <c r="AJ77">
        <f>Adm!AM78</f>
        <v>0</v>
      </c>
      <c r="AK77">
        <f>Adm!AN78</f>
        <v>0</v>
      </c>
      <c r="AL77">
        <f>Adm!AO78</f>
        <v>0</v>
      </c>
      <c r="AM77">
        <f>Adm!AP78</f>
        <v>0</v>
      </c>
      <c r="AN77">
        <f>Adm!AQ78</f>
        <v>0</v>
      </c>
      <c r="AO77">
        <f>Adm!AR78</f>
        <v>0</v>
      </c>
      <c r="AP77">
        <f>Adm!AS78</f>
        <v>0</v>
      </c>
      <c r="AQ77">
        <f>Adm!AT78</f>
        <v>0</v>
      </c>
      <c r="AR77">
        <f>Adm!AU78</f>
        <v>0</v>
      </c>
      <c r="AS77" s="55">
        <f>Adm!AV78</f>
        <v>0</v>
      </c>
      <c r="AT77" s="55">
        <f>Adm!AW78</f>
        <v>0</v>
      </c>
      <c r="AU77">
        <f>Adm!AX78</f>
        <v>0</v>
      </c>
      <c r="AV77"/>
    </row>
    <row r="78" spans="1:48" x14ac:dyDescent="0.35">
      <c r="A78">
        <f>Adm!D79</f>
        <v>0</v>
      </c>
      <c r="B78">
        <f>Adm!E79</f>
        <v>0</v>
      </c>
      <c r="C78">
        <f>Adm!F79</f>
        <v>0</v>
      </c>
      <c r="D78">
        <f>Adm!G79</f>
        <v>0</v>
      </c>
      <c r="E78">
        <f>Adm!H79</f>
        <v>0</v>
      </c>
      <c r="F78">
        <f>Adm!I79</f>
        <v>0</v>
      </c>
      <c r="G78">
        <f>Adm!J79</f>
        <v>0</v>
      </c>
      <c r="H78">
        <f>Adm!K79</f>
        <v>0</v>
      </c>
      <c r="I78">
        <f>Adm!L79</f>
        <v>0</v>
      </c>
      <c r="J78">
        <f>Adm!M79</f>
        <v>0</v>
      </c>
      <c r="K78">
        <f>Adm!N79</f>
        <v>0</v>
      </c>
      <c r="L78">
        <f>Adm!O79</f>
        <v>0</v>
      </c>
      <c r="M78">
        <f>Adm!P79</f>
        <v>0</v>
      </c>
      <c r="N78">
        <f>Adm!Q79</f>
        <v>0</v>
      </c>
      <c r="O78">
        <f>Adm!R79</f>
        <v>0</v>
      </c>
      <c r="P78">
        <f>Adm!S79</f>
        <v>0</v>
      </c>
      <c r="Q78">
        <f>Adm!T79</f>
        <v>0</v>
      </c>
      <c r="R78">
        <f>Adm!U79</f>
        <v>0</v>
      </c>
      <c r="S78">
        <f>Adm!V79</f>
        <v>0</v>
      </c>
      <c r="T78">
        <f>Adm!W79</f>
        <v>0</v>
      </c>
      <c r="U78">
        <f>Adm!X79</f>
        <v>0</v>
      </c>
      <c r="V78">
        <f>Adm!Y79</f>
        <v>0</v>
      </c>
      <c r="W78">
        <f>Adm!Z79</f>
        <v>0</v>
      </c>
      <c r="X78">
        <f>Adm!AA79</f>
        <v>0</v>
      </c>
      <c r="Y78">
        <f>Adm!AB79</f>
        <v>0</v>
      </c>
      <c r="Z78">
        <f>Adm!AC79</f>
        <v>0</v>
      </c>
      <c r="AA78">
        <f>Adm!AD79</f>
        <v>0</v>
      </c>
      <c r="AB78">
        <f>Adm!AE79</f>
        <v>0</v>
      </c>
      <c r="AC78">
        <f>Adm!AF79</f>
        <v>0</v>
      </c>
      <c r="AD78">
        <f>Adm!AG79</f>
        <v>0</v>
      </c>
      <c r="AE78">
        <f>Adm!AH79</f>
        <v>0</v>
      </c>
      <c r="AF78">
        <f>Adm!AI79</f>
        <v>0</v>
      </c>
      <c r="AG78">
        <f>Adm!AJ79</f>
        <v>0</v>
      </c>
      <c r="AH78">
        <f>Adm!AK79</f>
        <v>0</v>
      </c>
      <c r="AI78">
        <f>Adm!AL79</f>
        <v>0</v>
      </c>
      <c r="AJ78">
        <f>Adm!AM79</f>
        <v>0</v>
      </c>
      <c r="AK78">
        <f>Adm!AN79</f>
        <v>0</v>
      </c>
      <c r="AL78">
        <f>Adm!AO79</f>
        <v>0</v>
      </c>
      <c r="AM78">
        <f>Adm!AP79</f>
        <v>0</v>
      </c>
      <c r="AN78">
        <f>Adm!AQ79</f>
        <v>0</v>
      </c>
      <c r="AO78">
        <f>Adm!AR79</f>
        <v>0</v>
      </c>
      <c r="AP78">
        <f>Adm!AS79</f>
        <v>0</v>
      </c>
      <c r="AQ78">
        <f>Adm!AT79</f>
        <v>0</v>
      </c>
      <c r="AR78">
        <f>Adm!AU79</f>
        <v>0</v>
      </c>
      <c r="AS78" s="55">
        <f>Adm!AV79</f>
        <v>0</v>
      </c>
      <c r="AT78" s="55">
        <f>Adm!AW79</f>
        <v>0</v>
      </c>
      <c r="AU78">
        <f>Adm!AX79</f>
        <v>0</v>
      </c>
      <c r="AV78"/>
    </row>
    <row r="79" spans="1:48" x14ac:dyDescent="0.35">
      <c r="A79">
        <f>Adm!D80</f>
        <v>0</v>
      </c>
      <c r="B79">
        <f>Adm!E80</f>
        <v>0</v>
      </c>
      <c r="C79">
        <f>Adm!F80</f>
        <v>0</v>
      </c>
      <c r="D79">
        <f>Adm!G80</f>
        <v>0</v>
      </c>
      <c r="E79">
        <f>Adm!H80</f>
        <v>0</v>
      </c>
      <c r="F79">
        <f>Adm!I80</f>
        <v>0</v>
      </c>
      <c r="G79">
        <f>Adm!J80</f>
        <v>0</v>
      </c>
      <c r="H79">
        <f>Adm!K80</f>
        <v>0</v>
      </c>
      <c r="I79">
        <f>Adm!L80</f>
        <v>0</v>
      </c>
      <c r="J79">
        <f>Adm!M80</f>
        <v>0</v>
      </c>
      <c r="K79">
        <f>Adm!N80</f>
        <v>0</v>
      </c>
      <c r="L79">
        <f>Adm!O80</f>
        <v>0</v>
      </c>
      <c r="M79">
        <f>Adm!P80</f>
        <v>0</v>
      </c>
      <c r="N79">
        <f>Adm!Q80</f>
        <v>0</v>
      </c>
      <c r="O79">
        <f>Adm!R80</f>
        <v>0</v>
      </c>
      <c r="P79">
        <f>Adm!S80</f>
        <v>0</v>
      </c>
      <c r="Q79">
        <f>Adm!T80</f>
        <v>0</v>
      </c>
      <c r="R79">
        <f>Adm!U80</f>
        <v>0</v>
      </c>
      <c r="S79">
        <f>Adm!V80</f>
        <v>0</v>
      </c>
      <c r="T79">
        <f>Adm!W80</f>
        <v>0</v>
      </c>
      <c r="U79">
        <f>Adm!X80</f>
        <v>0</v>
      </c>
      <c r="V79">
        <f>Adm!Y80</f>
        <v>0</v>
      </c>
      <c r="W79">
        <f>Adm!Z80</f>
        <v>0</v>
      </c>
      <c r="X79">
        <f>Adm!AA80</f>
        <v>0</v>
      </c>
      <c r="Y79">
        <f>Adm!AB80</f>
        <v>0</v>
      </c>
      <c r="Z79">
        <f>Adm!AC80</f>
        <v>0</v>
      </c>
      <c r="AA79">
        <f>Adm!AD80</f>
        <v>0</v>
      </c>
      <c r="AB79">
        <f>Adm!AE80</f>
        <v>0</v>
      </c>
      <c r="AC79">
        <f>Adm!AF80</f>
        <v>0</v>
      </c>
      <c r="AD79">
        <f>Adm!AG80</f>
        <v>0</v>
      </c>
      <c r="AE79">
        <f>Adm!AH80</f>
        <v>0</v>
      </c>
      <c r="AF79">
        <f>Adm!AI80</f>
        <v>0</v>
      </c>
      <c r="AG79">
        <f>Adm!AJ80</f>
        <v>0</v>
      </c>
      <c r="AH79">
        <f>Adm!AK80</f>
        <v>0</v>
      </c>
      <c r="AI79">
        <f>Adm!AL80</f>
        <v>0</v>
      </c>
      <c r="AJ79">
        <f>Adm!AM80</f>
        <v>0</v>
      </c>
      <c r="AK79">
        <f>Adm!AN80</f>
        <v>0</v>
      </c>
      <c r="AL79">
        <f>Adm!AO80</f>
        <v>0</v>
      </c>
      <c r="AM79">
        <f>Adm!AP80</f>
        <v>0</v>
      </c>
      <c r="AN79">
        <f>Adm!AQ80</f>
        <v>0</v>
      </c>
      <c r="AO79">
        <f>Adm!AR80</f>
        <v>0</v>
      </c>
      <c r="AP79">
        <f>Adm!AS80</f>
        <v>0</v>
      </c>
      <c r="AQ79">
        <f>Adm!AT80</f>
        <v>0</v>
      </c>
      <c r="AR79">
        <f>Adm!AU80</f>
        <v>0</v>
      </c>
      <c r="AS79" s="55">
        <f>Adm!AV80</f>
        <v>0</v>
      </c>
      <c r="AT79" s="55">
        <f>Adm!AW80</f>
        <v>0</v>
      </c>
      <c r="AU79">
        <f>Adm!AX80</f>
        <v>0</v>
      </c>
      <c r="AV79"/>
    </row>
    <row r="80" spans="1:48" x14ac:dyDescent="0.35">
      <c r="A80">
        <f>Adm!D81</f>
        <v>0</v>
      </c>
      <c r="B80">
        <f>Adm!E81</f>
        <v>0</v>
      </c>
      <c r="C80">
        <f>Adm!F81</f>
        <v>0</v>
      </c>
      <c r="D80">
        <f>Adm!G81</f>
        <v>0</v>
      </c>
      <c r="E80">
        <f>Adm!H81</f>
        <v>0</v>
      </c>
      <c r="F80">
        <f>Adm!I81</f>
        <v>0</v>
      </c>
      <c r="G80">
        <f>Adm!J81</f>
        <v>0</v>
      </c>
      <c r="H80">
        <f>Adm!K81</f>
        <v>0</v>
      </c>
      <c r="I80">
        <f>Adm!L81</f>
        <v>0</v>
      </c>
      <c r="J80">
        <f>Adm!M81</f>
        <v>0</v>
      </c>
      <c r="K80">
        <f>Adm!N81</f>
        <v>0</v>
      </c>
      <c r="L80">
        <f>Adm!O81</f>
        <v>0</v>
      </c>
      <c r="M80">
        <f>Adm!P81</f>
        <v>0</v>
      </c>
      <c r="N80">
        <f>Adm!Q81</f>
        <v>0</v>
      </c>
      <c r="O80">
        <f>Adm!R81</f>
        <v>0</v>
      </c>
      <c r="P80">
        <f>Adm!S81</f>
        <v>0</v>
      </c>
      <c r="Q80">
        <f>Adm!T81</f>
        <v>0</v>
      </c>
      <c r="R80">
        <f>Adm!U81</f>
        <v>0</v>
      </c>
      <c r="S80">
        <f>Adm!V81</f>
        <v>0</v>
      </c>
      <c r="T80">
        <f>Adm!W81</f>
        <v>0</v>
      </c>
      <c r="U80">
        <f>Adm!X81</f>
        <v>0</v>
      </c>
      <c r="V80">
        <f>Adm!Y81</f>
        <v>0</v>
      </c>
      <c r="W80">
        <f>Adm!Z81</f>
        <v>0</v>
      </c>
      <c r="X80">
        <f>Adm!AA81</f>
        <v>0</v>
      </c>
      <c r="Y80">
        <f>Adm!AB81</f>
        <v>0</v>
      </c>
      <c r="Z80">
        <f>Adm!AC81</f>
        <v>0</v>
      </c>
      <c r="AA80">
        <f>Adm!AD81</f>
        <v>0</v>
      </c>
      <c r="AB80">
        <f>Adm!AE81</f>
        <v>0</v>
      </c>
      <c r="AC80">
        <f>Adm!AF81</f>
        <v>0</v>
      </c>
      <c r="AD80">
        <f>Adm!AG81</f>
        <v>0</v>
      </c>
      <c r="AE80">
        <f>Adm!AH81</f>
        <v>0</v>
      </c>
      <c r="AF80">
        <f>Adm!AI81</f>
        <v>0</v>
      </c>
      <c r="AG80">
        <f>Adm!AJ81</f>
        <v>0</v>
      </c>
      <c r="AH80">
        <f>Adm!AK81</f>
        <v>0</v>
      </c>
      <c r="AI80">
        <f>Adm!AL81</f>
        <v>0</v>
      </c>
      <c r="AJ80">
        <f>Adm!AM81</f>
        <v>0</v>
      </c>
      <c r="AK80">
        <f>Adm!AN81</f>
        <v>0</v>
      </c>
      <c r="AL80">
        <f>Adm!AO81</f>
        <v>0</v>
      </c>
      <c r="AM80">
        <f>Adm!AP81</f>
        <v>0</v>
      </c>
      <c r="AN80">
        <f>Adm!AQ81</f>
        <v>0</v>
      </c>
      <c r="AO80">
        <f>Adm!AR81</f>
        <v>0</v>
      </c>
      <c r="AP80">
        <f>Adm!AS81</f>
        <v>0</v>
      </c>
      <c r="AQ80">
        <f>Adm!AT81</f>
        <v>0</v>
      </c>
      <c r="AR80">
        <f>Adm!AU81</f>
        <v>0</v>
      </c>
      <c r="AS80" s="55">
        <f>Adm!AV81</f>
        <v>0</v>
      </c>
      <c r="AT80" s="55">
        <f>Adm!AW81</f>
        <v>0</v>
      </c>
      <c r="AU80">
        <f>Adm!AX81</f>
        <v>0</v>
      </c>
      <c r="AV80"/>
    </row>
    <row r="81" spans="1:48" x14ac:dyDescent="0.35">
      <c r="A81">
        <f>Adm!D82</f>
        <v>0</v>
      </c>
      <c r="B81">
        <f>Adm!E82</f>
        <v>0</v>
      </c>
      <c r="C81">
        <f>Adm!F82</f>
        <v>0</v>
      </c>
      <c r="D81">
        <f>Adm!G82</f>
        <v>0</v>
      </c>
      <c r="E81">
        <f>Adm!H82</f>
        <v>0</v>
      </c>
      <c r="F81">
        <f>Adm!I82</f>
        <v>0</v>
      </c>
      <c r="G81">
        <f>Adm!J82</f>
        <v>0</v>
      </c>
      <c r="H81">
        <f>Adm!K82</f>
        <v>0</v>
      </c>
      <c r="I81">
        <f>Adm!L82</f>
        <v>0</v>
      </c>
      <c r="J81">
        <f>Adm!M82</f>
        <v>0</v>
      </c>
      <c r="K81">
        <f>Adm!N82</f>
        <v>0</v>
      </c>
      <c r="L81">
        <f>Adm!O82</f>
        <v>0</v>
      </c>
      <c r="M81">
        <f>Adm!P82</f>
        <v>0</v>
      </c>
      <c r="N81">
        <f>Adm!Q82</f>
        <v>0</v>
      </c>
      <c r="O81">
        <f>Adm!R82</f>
        <v>0</v>
      </c>
      <c r="P81">
        <f>Adm!S82</f>
        <v>0</v>
      </c>
      <c r="Q81">
        <f>Adm!T82</f>
        <v>0</v>
      </c>
      <c r="R81">
        <f>Adm!U82</f>
        <v>0</v>
      </c>
      <c r="S81">
        <f>Adm!V82</f>
        <v>0</v>
      </c>
      <c r="T81">
        <f>Adm!W82</f>
        <v>0</v>
      </c>
      <c r="U81">
        <f>Adm!X82</f>
        <v>0</v>
      </c>
      <c r="V81">
        <f>Adm!Y82</f>
        <v>0</v>
      </c>
      <c r="W81">
        <f>Adm!Z82</f>
        <v>0</v>
      </c>
      <c r="X81">
        <f>Adm!AA82</f>
        <v>0</v>
      </c>
      <c r="Y81">
        <f>Adm!AB82</f>
        <v>0</v>
      </c>
      <c r="Z81">
        <f>Adm!AC82</f>
        <v>0</v>
      </c>
      <c r="AA81">
        <f>Adm!AD82</f>
        <v>0</v>
      </c>
      <c r="AB81">
        <f>Adm!AE82</f>
        <v>0</v>
      </c>
      <c r="AC81">
        <f>Adm!AF82</f>
        <v>0</v>
      </c>
      <c r="AD81">
        <f>Adm!AG82</f>
        <v>0</v>
      </c>
      <c r="AE81">
        <f>Adm!AH82</f>
        <v>0</v>
      </c>
      <c r="AF81">
        <f>Adm!AI82</f>
        <v>0</v>
      </c>
      <c r="AG81">
        <f>Adm!AJ82</f>
        <v>0</v>
      </c>
      <c r="AH81">
        <f>Adm!AK82</f>
        <v>0</v>
      </c>
      <c r="AI81">
        <f>Adm!AL82</f>
        <v>0</v>
      </c>
      <c r="AJ81">
        <f>Adm!AM82</f>
        <v>0</v>
      </c>
      <c r="AK81">
        <f>Adm!AN82</f>
        <v>0</v>
      </c>
      <c r="AL81">
        <f>Adm!AO82</f>
        <v>0</v>
      </c>
      <c r="AM81">
        <f>Adm!AP82</f>
        <v>0</v>
      </c>
      <c r="AN81">
        <f>Adm!AQ82</f>
        <v>0</v>
      </c>
      <c r="AO81">
        <f>Adm!AR82</f>
        <v>0</v>
      </c>
      <c r="AP81">
        <f>Adm!AS82</f>
        <v>0</v>
      </c>
      <c r="AQ81">
        <f>Adm!AT82</f>
        <v>0</v>
      </c>
      <c r="AR81">
        <f>Adm!AU82</f>
        <v>0</v>
      </c>
      <c r="AS81" s="55">
        <f>Adm!AV82</f>
        <v>0</v>
      </c>
      <c r="AT81" s="55">
        <f>Adm!AW82</f>
        <v>0</v>
      </c>
      <c r="AU81">
        <f>Adm!AX82</f>
        <v>0</v>
      </c>
      <c r="AV81"/>
    </row>
    <row r="82" spans="1:48" x14ac:dyDescent="0.35">
      <c r="A82">
        <f>Adm!D83</f>
        <v>0</v>
      </c>
      <c r="B82">
        <f>Adm!E83</f>
        <v>0</v>
      </c>
      <c r="C82">
        <f>Adm!F83</f>
        <v>0</v>
      </c>
      <c r="D82">
        <f>Adm!G83</f>
        <v>0</v>
      </c>
      <c r="E82">
        <f>Adm!H83</f>
        <v>0</v>
      </c>
      <c r="F82">
        <f>Adm!I83</f>
        <v>0</v>
      </c>
      <c r="G82">
        <f>Adm!J83</f>
        <v>0</v>
      </c>
      <c r="H82">
        <f>Adm!K83</f>
        <v>0</v>
      </c>
      <c r="I82">
        <f>Adm!L83</f>
        <v>0</v>
      </c>
      <c r="J82">
        <f>Adm!M83</f>
        <v>0</v>
      </c>
      <c r="K82">
        <f>Adm!N83</f>
        <v>0</v>
      </c>
      <c r="L82">
        <f>Adm!O83</f>
        <v>0</v>
      </c>
      <c r="M82">
        <f>Adm!P83</f>
        <v>0</v>
      </c>
      <c r="N82">
        <f>Adm!Q83</f>
        <v>0</v>
      </c>
      <c r="O82">
        <f>Adm!R83</f>
        <v>0</v>
      </c>
      <c r="P82">
        <f>Adm!S83</f>
        <v>0</v>
      </c>
      <c r="Q82">
        <f>Adm!T83</f>
        <v>0</v>
      </c>
      <c r="R82">
        <f>Adm!U83</f>
        <v>0</v>
      </c>
      <c r="S82">
        <f>Adm!V83</f>
        <v>0</v>
      </c>
      <c r="T82">
        <f>Adm!W83</f>
        <v>0</v>
      </c>
      <c r="U82">
        <f>Adm!X83</f>
        <v>0</v>
      </c>
      <c r="V82">
        <f>Adm!Y83</f>
        <v>0</v>
      </c>
      <c r="W82">
        <f>Adm!Z83</f>
        <v>0</v>
      </c>
      <c r="X82">
        <f>Adm!AA83</f>
        <v>0</v>
      </c>
      <c r="Y82">
        <f>Adm!AB83</f>
        <v>0</v>
      </c>
      <c r="Z82">
        <f>Adm!AC83</f>
        <v>0</v>
      </c>
      <c r="AA82">
        <f>Adm!AD83</f>
        <v>0</v>
      </c>
      <c r="AB82">
        <f>Adm!AE83</f>
        <v>0</v>
      </c>
      <c r="AC82">
        <f>Adm!AF83</f>
        <v>0</v>
      </c>
      <c r="AD82">
        <f>Adm!AG83</f>
        <v>0</v>
      </c>
      <c r="AE82">
        <f>Adm!AH83</f>
        <v>0</v>
      </c>
      <c r="AF82">
        <f>Adm!AI83</f>
        <v>0</v>
      </c>
      <c r="AG82">
        <f>Adm!AJ83</f>
        <v>0</v>
      </c>
      <c r="AH82">
        <f>Adm!AK83</f>
        <v>0</v>
      </c>
      <c r="AI82">
        <f>Adm!AL83</f>
        <v>0</v>
      </c>
      <c r="AJ82">
        <f>Adm!AM83</f>
        <v>0</v>
      </c>
      <c r="AK82">
        <f>Adm!AN83</f>
        <v>0</v>
      </c>
      <c r="AL82">
        <f>Adm!AO83</f>
        <v>0</v>
      </c>
      <c r="AM82">
        <f>Adm!AP83</f>
        <v>0</v>
      </c>
      <c r="AN82">
        <f>Adm!AQ83</f>
        <v>0</v>
      </c>
      <c r="AO82">
        <f>Adm!AR83</f>
        <v>0</v>
      </c>
      <c r="AP82">
        <f>Adm!AS83</f>
        <v>0</v>
      </c>
      <c r="AQ82">
        <f>Adm!AT83</f>
        <v>0</v>
      </c>
      <c r="AR82">
        <f>Adm!AU83</f>
        <v>0</v>
      </c>
      <c r="AS82" s="55">
        <f>Adm!AV83</f>
        <v>0</v>
      </c>
      <c r="AT82" s="55">
        <f>Adm!AW83</f>
        <v>0</v>
      </c>
      <c r="AU82">
        <f>Adm!AX83</f>
        <v>0</v>
      </c>
      <c r="AV82"/>
    </row>
    <row r="83" spans="1:48" x14ac:dyDescent="0.35">
      <c r="A83">
        <f>Adm!D84</f>
        <v>0</v>
      </c>
      <c r="B83">
        <f>Adm!E84</f>
        <v>0</v>
      </c>
      <c r="C83">
        <f>Adm!F84</f>
        <v>0</v>
      </c>
      <c r="D83">
        <f>Adm!G84</f>
        <v>0</v>
      </c>
      <c r="E83">
        <f>Adm!H84</f>
        <v>0</v>
      </c>
      <c r="F83">
        <f>Adm!I84</f>
        <v>0</v>
      </c>
      <c r="G83">
        <f>Adm!J84</f>
        <v>0</v>
      </c>
      <c r="H83">
        <f>Adm!K84</f>
        <v>0</v>
      </c>
      <c r="I83">
        <f>Adm!L84</f>
        <v>0</v>
      </c>
      <c r="J83">
        <f>Adm!M84</f>
        <v>0</v>
      </c>
      <c r="K83">
        <f>Adm!N84</f>
        <v>0</v>
      </c>
      <c r="L83">
        <f>Adm!O84</f>
        <v>0</v>
      </c>
      <c r="M83">
        <f>Adm!P84</f>
        <v>0</v>
      </c>
      <c r="N83">
        <f>Adm!Q84</f>
        <v>0</v>
      </c>
      <c r="O83">
        <f>Adm!R84</f>
        <v>0</v>
      </c>
      <c r="P83">
        <f>Adm!S84</f>
        <v>0</v>
      </c>
      <c r="Q83">
        <f>Adm!T84</f>
        <v>0</v>
      </c>
      <c r="R83">
        <f>Adm!U84</f>
        <v>0</v>
      </c>
      <c r="S83">
        <f>Adm!V84</f>
        <v>0</v>
      </c>
      <c r="T83">
        <f>Adm!W84</f>
        <v>0</v>
      </c>
      <c r="U83">
        <f>Adm!X84</f>
        <v>0</v>
      </c>
      <c r="V83">
        <f>Adm!Y84</f>
        <v>0</v>
      </c>
      <c r="W83">
        <f>Adm!Z84</f>
        <v>0</v>
      </c>
      <c r="X83">
        <f>Adm!AA84</f>
        <v>0</v>
      </c>
      <c r="Y83">
        <f>Adm!AB84</f>
        <v>0</v>
      </c>
      <c r="Z83">
        <f>Adm!AC84</f>
        <v>0</v>
      </c>
      <c r="AA83">
        <f>Adm!AD84</f>
        <v>0</v>
      </c>
      <c r="AB83">
        <f>Adm!AE84</f>
        <v>0</v>
      </c>
      <c r="AC83">
        <f>Adm!AF84</f>
        <v>0</v>
      </c>
      <c r="AD83">
        <f>Adm!AG84</f>
        <v>0</v>
      </c>
      <c r="AE83">
        <f>Adm!AH84</f>
        <v>0</v>
      </c>
      <c r="AF83">
        <f>Adm!AI84</f>
        <v>0</v>
      </c>
      <c r="AG83">
        <f>Adm!AJ84</f>
        <v>0</v>
      </c>
      <c r="AH83">
        <f>Adm!AK84</f>
        <v>0</v>
      </c>
      <c r="AI83">
        <f>Adm!AL84</f>
        <v>0</v>
      </c>
      <c r="AJ83">
        <f>Adm!AM84</f>
        <v>0</v>
      </c>
      <c r="AK83">
        <f>Adm!AN84</f>
        <v>0</v>
      </c>
      <c r="AL83">
        <f>Adm!AO84</f>
        <v>0</v>
      </c>
      <c r="AM83">
        <f>Adm!AP84</f>
        <v>0</v>
      </c>
      <c r="AN83">
        <f>Adm!AQ84</f>
        <v>0</v>
      </c>
      <c r="AO83">
        <f>Adm!AR84</f>
        <v>0</v>
      </c>
      <c r="AP83">
        <f>Adm!AS84</f>
        <v>0</v>
      </c>
      <c r="AQ83">
        <f>Adm!AT84</f>
        <v>0</v>
      </c>
      <c r="AR83">
        <f>Adm!AU84</f>
        <v>0</v>
      </c>
      <c r="AS83" s="55">
        <f>Adm!AV84</f>
        <v>0</v>
      </c>
      <c r="AT83" s="55">
        <f>Adm!AW84</f>
        <v>0</v>
      </c>
      <c r="AU83">
        <f>Adm!AX84</f>
        <v>0</v>
      </c>
      <c r="AV83"/>
    </row>
    <row r="84" spans="1:48" x14ac:dyDescent="0.35">
      <c r="A84">
        <f>Adm!D85</f>
        <v>0</v>
      </c>
      <c r="B84">
        <f>Adm!E85</f>
        <v>0</v>
      </c>
      <c r="C84">
        <f>Adm!F85</f>
        <v>0</v>
      </c>
      <c r="D84">
        <f>Adm!G85</f>
        <v>0</v>
      </c>
      <c r="E84">
        <f>Adm!H85</f>
        <v>0</v>
      </c>
      <c r="F84">
        <f>Adm!I85</f>
        <v>0</v>
      </c>
      <c r="G84">
        <f>Adm!J85</f>
        <v>0</v>
      </c>
      <c r="H84">
        <f>Adm!K85</f>
        <v>0</v>
      </c>
      <c r="I84">
        <f>Adm!L85</f>
        <v>0</v>
      </c>
      <c r="J84">
        <f>Adm!M85</f>
        <v>0</v>
      </c>
      <c r="K84">
        <f>Adm!N85</f>
        <v>0</v>
      </c>
      <c r="L84">
        <f>Adm!O85</f>
        <v>0</v>
      </c>
      <c r="M84">
        <f>Adm!P85</f>
        <v>0</v>
      </c>
      <c r="N84">
        <f>Adm!Q85</f>
        <v>0</v>
      </c>
      <c r="O84">
        <f>Adm!R85</f>
        <v>0</v>
      </c>
      <c r="P84">
        <f>Adm!S85</f>
        <v>0</v>
      </c>
      <c r="Q84">
        <f>Adm!T85</f>
        <v>0</v>
      </c>
      <c r="R84">
        <f>Adm!U85</f>
        <v>0</v>
      </c>
      <c r="S84">
        <f>Adm!V85</f>
        <v>0</v>
      </c>
      <c r="T84">
        <f>Adm!W85</f>
        <v>0</v>
      </c>
      <c r="U84">
        <f>Adm!X85</f>
        <v>0</v>
      </c>
      <c r="V84">
        <f>Adm!Y85</f>
        <v>0</v>
      </c>
      <c r="W84">
        <f>Adm!Z85</f>
        <v>0</v>
      </c>
      <c r="X84">
        <f>Adm!AA85</f>
        <v>0</v>
      </c>
      <c r="Y84">
        <f>Adm!AB85</f>
        <v>0</v>
      </c>
      <c r="Z84">
        <f>Adm!AC85</f>
        <v>0</v>
      </c>
      <c r="AA84">
        <f>Adm!AD85</f>
        <v>0</v>
      </c>
      <c r="AB84">
        <f>Adm!AE85</f>
        <v>0</v>
      </c>
      <c r="AC84">
        <f>Adm!AF85</f>
        <v>0</v>
      </c>
      <c r="AD84">
        <f>Adm!AG85</f>
        <v>0</v>
      </c>
      <c r="AE84">
        <f>Adm!AH85</f>
        <v>0</v>
      </c>
      <c r="AF84">
        <f>Adm!AI85</f>
        <v>0</v>
      </c>
      <c r="AG84">
        <f>Adm!AJ85</f>
        <v>0</v>
      </c>
      <c r="AH84">
        <f>Adm!AK85</f>
        <v>0</v>
      </c>
      <c r="AI84">
        <f>Adm!AL85</f>
        <v>0</v>
      </c>
      <c r="AJ84">
        <f>Adm!AM85</f>
        <v>0</v>
      </c>
      <c r="AK84">
        <f>Adm!AN85</f>
        <v>0</v>
      </c>
      <c r="AL84">
        <f>Adm!AO85</f>
        <v>0</v>
      </c>
      <c r="AM84">
        <f>Adm!AP85</f>
        <v>0</v>
      </c>
      <c r="AN84">
        <f>Adm!AQ85</f>
        <v>0</v>
      </c>
      <c r="AO84">
        <f>Adm!AR85</f>
        <v>0</v>
      </c>
      <c r="AP84">
        <f>Adm!AS85</f>
        <v>0</v>
      </c>
      <c r="AQ84">
        <f>Adm!AT85</f>
        <v>0</v>
      </c>
      <c r="AR84">
        <f>Adm!AU85</f>
        <v>0</v>
      </c>
      <c r="AS84" s="55">
        <f>Adm!AV85</f>
        <v>0</v>
      </c>
      <c r="AT84" s="55">
        <f>Adm!AW85</f>
        <v>0</v>
      </c>
      <c r="AU84">
        <f>Adm!AX85</f>
        <v>0</v>
      </c>
      <c r="AV84"/>
    </row>
    <row r="85" spans="1:48" x14ac:dyDescent="0.35">
      <c r="A85">
        <f>Adm!D86</f>
        <v>0</v>
      </c>
      <c r="B85">
        <f>Adm!E86</f>
        <v>0</v>
      </c>
      <c r="C85">
        <f>Adm!F86</f>
        <v>0</v>
      </c>
      <c r="D85">
        <f>Adm!G86</f>
        <v>0</v>
      </c>
      <c r="E85">
        <f>Adm!H86</f>
        <v>0</v>
      </c>
      <c r="F85">
        <f>Adm!I86</f>
        <v>0</v>
      </c>
      <c r="G85">
        <f>Adm!J86</f>
        <v>0</v>
      </c>
      <c r="H85">
        <f>Adm!K86</f>
        <v>0</v>
      </c>
      <c r="I85">
        <f>Adm!L86</f>
        <v>0</v>
      </c>
      <c r="J85">
        <f>Adm!M86</f>
        <v>0</v>
      </c>
      <c r="K85">
        <f>Adm!N86</f>
        <v>0</v>
      </c>
      <c r="L85">
        <f>Adm!O86</f>
        <v>0</v>
      </c>
      <c r="M85">
        <f>Adm!P86</f>
        <v>0</v>
      </c>
      <c r="N85">
        <f>Adm!Q86</f>
        <v>0</v>
      </c>
      <c r="O85">
        <f>Adm!R86</f>
        <v>0</v>
      </c>
      <c r="P85">
        <f>Adm!S86</f>
        <v>0</v>
      </c>
      <c r="Q85">
        <f>Adm!T86</f>
        <v>0</v>
      </c>
      <c r="R85">
        <f>Adm!U86</f>
        <v>0</v>
      </c>
      <c r="S85">
        <f>Adm!V86</f>
        <v>0</v>
      </c>
      <c r="T85">
        <f>Adm!W86</f>
        <v>0</v>
      </c>
      <c r="U85">
        <f>Adm!X86</f>
        <v>0</v>
      </c>
      <c r="V85">
        <f>Adm!Y86</f>
        <v>0</v>
      </c>
      <c r="W85">
        <f>Adm!Z86</f>
        <v>0</v>
      </c>
      <c r="X85">
        <f>Adm!AA86</f>
        <v>0</v>
      </c>
      <c r="Y85">
        <f>Adm!AB86</f>
        <v>0</v>
      </c>
      <c r="Z85">
        <f>Adm!AC86</f>
        <v>0</v>
      </c>
      <c r="AA85">
        <f>Adm!AD86</f>
        <v>0</v>
      </c>
      <c r="AB85">
        <f>Adm!AE86</f>
        <v>0</v>
      </c>
      <c r="AC85">
        <f>Adm!AF86</f>
        <v>0</v>
      </c>
      <c r="AD85">
        <f>Adm!AG86</f>
        <v>0</v>
      </c>
      <c r="AE85">
        <f>Adm!AH86</f>
        <v>0</v>
      </c>
      <c r="AF85">
        <f>Adm!AI86</f>
        <v>0</v>
      </c>
      <c r="AG85">
        <f>Adm!AJ86</f>
        <v>0</v>
      </c>
      <c r="AH85">
        <f>Adm!AK86</f>
        <v>0</v>
      </c>
      <c r="AI85">
        <f>Adm!AL86</f>
        <v>0</v>
      </c>
      <c r="AJ85">
        <f>Adm!AM86</f>
        <v>0</v>
      </c>
      <c r="AK85">
        <f>Adm!AN86</f>
        <v>0</v>
      </c>
      <c r="AL85">
        <f>Adm!AO86</f>
        <v>0</v>
      </c>
      <c r="AM85">
        <f>Adm!AP86</f>
        <v>0</v>
      </c>
      <c r="AN85">
        <f>Adm!AQ86</f>
        <v>0</v>
      </c>
      <c r="AO85">
        <f>Adm!AR86</f>
        <v>0</v>
      </c>
      <c r="AP85">
        <f>Adm!AS86</f>
        <v>0</v>
      </c>
      <c r="AQ85">
        <f>Adm!AT86</f>
        <v>0</v>
      </c>
      <c r="AR85">
        <f>Adm!AU86</f>
        <v>0</v>
      </c>
      <c r="AS85" s="55">
        <f>Adm!AV86</f>
        <v>0</v>
      </c>
      <c r="AT85" s="55">
        <f>Adm!AW86</f>
        <v>0</v>
      </c>
      <c r="AU85">
        <f>Adm!AX86</f>
        <v>0</v>
      </c>
      <c r="AV85"/>
    </row>
    <row r="86" spans="1:48" x14ac:dyDescent="0.35">
      <c r="A86">
        <f>Adm!D87</f>
        <v>0</v>
      </c>
      <c r="B86">
        <f>Adm!E87</f>
        <v>0</v>
      </c>
      <c r="C86">
        <f>Adm!F87</f>
        <v>0</v>
      </c>
      <c r="D86">
        <f>Adm!G87</f>
        <v>0</v>
      </c>
      <c r="E86">
        <f>Adm!H87</f>
        <v>0</v>
      </c>
      <c r="F86">
        <f>Adm!I87</f>
        <v>0</v>
      </c>
      <c r="G86">
        <f>Adm!J87</f>
        <v>0</v>
      </c>
      <c r="H86">
        <f>Adm!K87</f>
        <v>0</v>
      </c>
      <c r="I86">
        <f>Adm!L87</f>
        <v>0</v>
      </c>
      <c r="J86">
        <f>Adm!M87</f>
        <v>0</v>
      </c>
      <c r="K86">
        <f>Adm!N87</f>
        <v>0</v>
      </c>
      <c r="L86">
        <f>Adm!O87</f>
        <v>0</v>
      </c>
      <c r="M86">
        <f>Adm!P87</f>
        <v>0</v>
      </c>
      <c r="N86">
        <f>Adm!Q87</f>
        <v>0</v>
      </c>
      <c r="O86">
        <f>Adm!R87</f>
        <v>0</v>
      </c>
      <c r="P86">
        <f>Adm!S87</f>
        <v>0</v>
      </c>
      <c r="Q86">
        <f>Adm!T87</f>
        <v>0</v>
      </c>
      <c r="R86">
        <f>Adm!U87</f>
        <v>0</v>
      </c>
      <c r="S86">
        <f>Adm!V87</f>
        <v>0</v>
      </c>
      <c r="T86">
        <f>Adm!W87</f>
        <v>0</v>
      </c>
      <c r="U86">
        <f>Adm!X87</f>
        <v>0</v>
      </c>
      <c r="V86">
        <f>Adm!Y87</f>
        <v>0</v>
      </c>
      <c r="W86">
        <f>Adm!Z87</f>
        <v>0</v>
      </c>
      <c r="X86">
        <f>Adm!AA87</f>
        <v>0</v>
      </c>
      <c r="Y86">
        <f>Adm!AB87</f>
        <v>0</v>
      </c>
      <c r="Z86">
        <f>Adm!AC87</f>
        <v>0</v>
      </c>
      <c r="AA86">
        <f>Adm!AD87</f>
        <v>0</v>
      </c>
      <c r="AB86">
        <f>Adm!AE87</f>
        <v>0</v>
      </c>
      <c r="AC86">
        <f>Adm!AF87</f>
        <v>0</v>
      </c>
      <c r="AD86">
        <f>Adm!AG87</f>
        <v>0</v>
      </c>
      <c r="AE86">
        <f>Adm!AH87</f>
        <v>0</v>
      </c>
      <c r="AF86">
        <f>Adm!AI87</f>
        <v>0</v>
      </c>
      <c r="AG86">
        <f>Adm!AJ87</f>
        <v>0</v>
      </c>
      <c r="AH86">
        <f>Adm!AK87</f>
        <v>0</v>
      </c>
      <c r="AI86">
        <f>Adm!AL87</f>
        <v>0</v>
      </c>
      <c r="AJ86">
        <f>Adm!AM87</f>
        <v>0</v>
      </c>
      <c r="AK86">
        <f>Adm!AN87</f>
        <v>0</v>
      </c>
      <c r="AL86">
        <f>Adm!AO87</f>
        <v>0</v>
      </c>
      <c r="AM86">
        <f>Adm!AP87</f>
        <v>0</v>
      </c>
      <c r="AN86">
        <f>Adm!AQ87</f>
        <v>0</v>
      </c>
      <c r="AO86">
        <f>Adm!AR87</f>
        <v>0</v>
      </c>
      <c r="AP86">
        <f>Adm!AS87</f>
        <v>0</v>
      </c>
      <c r="AQ86">
        <f>Adm!AT87</f>
        <v>0</v>
      </c>
      <c r="AR86">
        <f>Adm!AU87</f>
        <v>0</v>
      </c>
      <c r="AS86" s="55">
        <f>Adm!AV87</f>
        <v>0</v>
      </c>
      <c r="AT86" s="55">
        <f>Adm!AW87</f>
        <v>0</v>
      </c>
      <c r="AU86">
        <f>Adm!AX87</f>
        <v>0</v>
      </c>
      <c r="AV86"/>
    </row>
    <row r="87" spans="1:48" x14ac:dyDescent="0.35">
      <c r="A87">
        <f>Adm!D88</f>
        <v>0</v>
      </c>
      <c r="B87">
        <f>Adm!E88</f>
        <v>0</v>
      </c>
      <c r="C87">
        <f>Adm!F88</f>
        <v>0</v>
      </c>
      <c r="D87">
        <f>Adm!G88</f>
        <v>0</v>
      </c>
      <c r="E87">
        <f>Adm!H88</f>
        <v>0</v>
      </c>
      <c r="F87">
        <f>Adm!I88</f>
        <v>0</v>
      </c>
      <c r="G87">
        <f>Adm!J88</f>
        <v>0</v>
      </c>
      <c r="H87">
        <f>Adm!K88</f>
        <v>0</v>
      </c>
      <c r="I87">
        <f>Adm!L88</f>
        <v>0</v>
      </c>
      <c r="J87">
        <f>Adm!M88</f>
        <v>0</v>
      </c>
      <c r="K87">
        <f>Adm!N88</f>
        <v>0</v>
      </c>
      <c r="L87">
        <f>Adm!O88</f>
        <v>0</v>
      </c>
      <c r="M87">
        <f>Adm!P88</f>
        <v>0</v>
      </c>
      <c r="N87">
        <f>Adm!Q88</f>
        <v>0</v>
      </c>
      <c r="O87">
        <f>Adm!R88</f>
        <v>0</v>
      </c>
      <c r="P87">
        <f>Adm!S88</f>
        <v>0</v>
      </c>
      <c r="Q87">
        <f>Adm!T88</f>
        <v>0</v>
      </c>
      <c r="R87">
        <f>Adm!U88</f>
        <v>0</v>
      </c>
      <c r="S87">
        <f>Adm!V88</f>
        <v>0</v>
      </c>
      <c r="T87">
        <f>Adm!W88</f>
        <v>0</v>
      </c>
      <c r="U87">
        <f>Adm!X88</f>
        <v>0</v>
      </c>
      <c r="V87">
        <f>Adm!Y88</f>
        <v>0</v>
      </c>
      <c r="W87">
        <f>Adm!Z88</f>
        <v>0</v>
      </c>
      <c r="X87">
        <f>Adm!AA88</f>
        <v>0</v>
      </c>
      <c r="Y87">
        <f>Adm!AB88</f>
        <v>0</v>
      </c>
      <c r="Z87">
        <f>Adm!AC88</f>
        <v>0</v>
      </c>
      <c r="AA87">
        <f>Adm!AD88</f>
        <v>0</v>
      </c>
      <c r="AB87">
        <f>Adm!AE88</f>
        <v>0</v>
      </c>
      <c r="AC87">
        <f>Adm!AF88</f>
        <v>0</v>
      </c>
      <c r="AD87">
        <f>Adm!AG88</f>
        <v>0</v>
      </c>
      <c r="AE87">
        <f>Adm!AH88</f>
        <v>0</v>
      </c>
      <c r="AF87">
        <f>Adm!AI88</f>
        <v>0</v>
      </c>
      <c r="AG87">
        <f>Adm!AJ88</f>
        <v>0</v>
      </c>
      <c r="AH87">
        <f>Adm!AK88</f>
        <v>0</v>
      </c>
      <c r="AI87">
        <f>Adm!AL88</f>
        <v>0</v>
      </c>
      <c r="AJ87">
        <f>Adm!AM88</f>
        <v>0</v>
      </c>
      <c r="AK87">
        <f>Adm!AN88</f>
        <v>0</v>
      </c>
      <c r="AL87">
        <f>Adm!AO88</f>
        <v>0</v>
      </c>
      <c r="AM87">
        <f>Adm!AP88</f>
        <v>0</v>
      </c>
      <c r="AN87">
        <f>Adm!AQ88</f>
        <v>0</v>
      </c>
      <c r="AO87">
        <f>Adm!AR88</f>
        <v>0</v>
      </c>
      <c r="AP87">
        <f>Adm!AS88</f>
        <v>0</v>
      </c>
      <c r="AQ87">
        <f>Adm!AT88</f>
        <v>0</v>
      </c>
      <c r="AR87">
        <f>Adm!AU88</f>
        <v>0</v>
      </c>
      <c r="AS87" s="55">
        <f>Adm!AV88</f>
        <v>0</v>
      </c>
      <c r="AT87" s="55">
        <f>Adm!AW88</f>
        <v>0</v>
      </c>
      <c r="AU87">
        <f>Adm!AX88</f>
        <v>0</v>
      </c>
      <c r="AV87"/>
    </row>
    <row r="88" spans="1:48" x14ac:dyDescent="0.35">
      <c r="A88">
        <f>Adm!D89</f>
        <v>0</v>
      </c>
      <c r="B88">
        <f>Adm!E89</f>
        <v>0</v>
      </c>
      <c r="C88">
        <f>Adm!F89</f>
        <v>0</v>
      </c>
      <c r="D88">
        <f>Adm!G89</f>
        <v>0</v>
      </c>
      <c r="E88">
        <f>Adm!H89</f>
        <v>0</v>
      </c>
      <c r="F88">
        <f>Adm!I89</f>
        <v>0</v>
      </c>
      <c r="G88">
        <f>Adm!J89</f>
        <v>0</v>
      </c>
      <c r="H88">
        <f>Adm!K89</f>
        <v>0</v>
      </c>
      <c r="I88">
        <f>Adm!L89</f>
        <v>0</v>
      </c>
      <c r="J88">
        <f>Adm!M89</f>
        <v>0</v>
      </c>
      <c r="K88">
        <f>Adm!N89</f>
        <v>0</v>
      </c>
      <c r="L88">
        <f>Adm!O89</f>
        <v>0</v>
      </c>
      <c r="M88">
        <f>Adm!P89</f>
        <v>0</v>
      </c>
      <c r="N88">
        <f>Adm!Q89</f>
        <v>0</v>
      </c>
      <c r="O88">
        <f>Adm!R89</f>
        <v>0</v>
      </c>
      <c r="P88">
        <f>Adm!S89</f>
        <v>0</v>
      </c>
      <c r="Q88">
        <f>Adm!T89</f>
        <v>0</v>
      </c>
      <c r="R88">
        <f>Adm!U89</f>
        <v>0</v>
      </c>
      <c r="S88">
        <f>Adm!V89</f>
        <v>0</v>
      </c>
      <c r="T88">
        <f>Adm!W89</f>
        <v>0</v>
      </c>
      <c r="U88">
        <f>Adm!X89</f>
        <v>0</v>
      </c>
      <c r="V88">
        <f>Adm!Y89</f>
        <v>0</v>
      </c>
      <c r="W88">
        <f>Adm!Z89</f>
        <v>0</v>
      </c>
      <c r="X88">
        <f>Adm!AA89</f>
        <v>0</v>
      </c>
      <c r="Y88">
        <f>Adm!AB89</f>
        <v>0</v>
      </c>
      <c r="Z88">
        <f>Adm!AC89</f>
        <v>0</v>
      </c>
      <c r="AA88">
        <f>Adm!AD89</f>
        <v>0</v>
      </c>
      <c r="AB88">
        <f>Adm!AE89</f>
        <v>0</v>
      </c>
      <c r="AC88">
        <f>Adm!AF89</f>
        <v>0</v>
      </c>
      <c r="AD88">
        <f>Adm!AG89</f>
        <v>0</v>
      </c>
      <c r="AE88">
        <f>Adm!AH89</f>
        <v>0</v>
      </c>
      <c r="AF88">
        <f>Adm!AI89</f>
        <v>0</v>
      </c>
      <c r="AG88">
        <f>Adm!AJ89</f>
        <v>0</v>
      </c>
      <c r="AH88">
        <f>Adm!AK89</f>
        <v>0</v>
      </c>
      <c r="AI88">
        <f>Adm!AL89</f>
        <v>0</v>
      </c>
      <c r="AJ88">
        <f>Adm!AM89</f>
        <v>0</v>
      </c>
      <c r="AK88">
        <f>Adm!AN89</f>
        <v>0</v>
      </c>
      <c r="AL88">
        <f>Adm!AO89</f>
        <v>0</v>
      </c>
      <c r="AM88">
        <f>Adm!AP89</f>
        <v>0</v>
      </c>
      <c r="AN88">
        <f>Adm!AQ89</f>
        <v>0</v>
      </c>
      <c r="AO88">
        <f>Adm!AR89</f>
        <v>0</v>
      </c>
      <c r="AP88">
        <f>Adm!AS89</f>
        <v>0</v>
      </c>
      <c r="AQ88">
        <f>Adm!AT89</f>
        <v>0</v>
      </c>
      <c r="AR88">
        <f>Adm!AU89</f>
        <v>0</v>
      </c>
      <c r="AS88" s="55">
        <f>Adm!AV89</f>
        <v>0</v>
      </c>
      <c r="AT88" s="55">
        <f>Adm!AW89</f>
        <v>0</v>
      </c>
      <c r="AU88">
        <f>Adm!AX89</f>
        <v>0</v>
      </c>
      <c r="AV88"/>
    </row>
    <row r="89" spans="1:48" x14ac:dyDescent="0.35">
      <c r="A89">
        <f>Adm!D90</f>
        <v>0</v>
      </c>
      <c r="B89">
        <f>Adm!E90</f>
        <v>0</v>
      </c>
      <c r="C89">
        <f>Adm!F90</f>
        <v>0</v>
      </c>
      <c r="D89">
        <f>Adm!G90</f>
        <v>0</v>
      </c>
      <c r="E89">
        <f>Adm!H90</f>
        <v>0</v>
      </c>
      <c r="F89">
        <f>Adm!I90</f>
        <v>0</v>
      </c>
      <c r="G89">
        <f>Adm!J90</f>
        <v>0</v>
      </c>
      <c r="H89">
        <f>Adm!K90</f>
        <v>0</v>
      </c>
      <c r="I89">
        <f>Adm!L90</f>
        <v>0</v>
      </c>
      <c r="J89">
        <f>Adm!M90</f>
        <v>0</v>
      </c>
      <c r="K89">
        <f>Adm!N90</f>
        <v>0</v>
      </c>
      <c r="L89">
        <f>Adm!O90</f>
        <v>0</v>
      </c>
      <c r="M89">
        <f>Adm!P90</f>
        <v>0</v>
      </c>
      <c r="N89">
        <f>Adm!Q90</f>
        <v>0</v>
      </c>
      <c r="O89">
        <f>Adm!R90</f>
        <v>0</v>
      </c>
      <c r="P89">
        <f>Adm!S90</f>
        <v>0</v>
      </c>
      <c r="Q89">
        <f>Adm!T90</f>
        <v>0</v>
      </c>
      <c r="R89">
        <f>Adm!U90</f>
        <v>0</v>
      </c>
      <c r="S89">
        <f>Adm!V90</f>
        <v>0</v>
      </c>
      <c r="T89">
        <f>Adm!W90</f>
        <v>0</v>
      </c>
      <c r="U89">
        <f>Adm!X90</f>
        <v>0</v>
      </c>
      <c r="V89">
        <f>Adm!Y90</f>
        <v>0</v>
      </c>
      <c r="W89">
        <f>Adm!Z90</f>
        <v>0</v>
      </c>
      <c r="X89">
        <f>Adm!AA90</f>
        <v>0</v>
      </c>
      <c r="Y89">
        <f>Adm!AB90</f>
        <v>0</v>
      </c>
      <c r="Z89">
        <f>Adm!AC90</f>
        <v>0</v>
      </c>
      <c r="AA89">
        <f>Adm!AD90</f>
        <v>0</v>
      </c>
      <c r="AB89">
        <f>Adm!AE90</f>
        <v>0</v>
      </c>
      <c r="AC89">
        <f>Adm!AF90</f>
        <v>0</v>
      </c>
      <c r="AD89">
        <f>Adm!AG90</f>
        <v>0</v>
      </c>
      <c r="AE89">
        <f>Adm!AH90</f>
        <v>0</v>
      </c>
      <c r="AF89">
        <f>Adm!AI90</f>
        <v>0</v>
      </c>
      <c r="AG89">
        <f>Adm!AJ90</f>
        <v>0</v>
      </c>
      <c r="AH89">
        <f>Adm!AK90</f>
        <v>0</v>
      </c>
      <c r="AI89">
        <f>Adm!AL90</f>
        <v>0</v>
      </c>
      <c r="AJ89">
        <f>Adm!AM90</f>
        <v>0</v>
      </c>
      <c r="AK89">
        <f>Adm!AN90</f>
        <v>0</v>
      </c>
      <c r="AL89">
        <f>Adm!AO90</f>
        <v>0</v>
      </c>
      <c r="AM89">
        <f>Adm!AP90</f>
        <v>0</v>
      </c>
      <c r="AN89">
        <f>Adm!AQ90</f>
        <v>0</v>
      </c>
      <c r="AO89">
        <f>Adm!AR90</f>
        <v>0</v>
      </c>
      <c r="AP89">
        <f>Adm!AS90</f>
        <v>0</v>
      </c>
      <c r="AQ89">
        <f>Adm!AT90</f>
        <v>0</v>
      </c>
      <c r="AR89">
        <f>Adm!AU90</f>
        <v>0</v>
      </c>
      <c r="AS89" s="55">
        <f>Adm!AV90</f>
        <v>0</v>
      </c>
      <c r="AT89" s="55">
        <f>Adm!AW90</f>
        <v>0</v>
      </c>
      <c r="AU89">
        <f>Adm!AX90</f>
        <v>0</v>
      </c>
      <c r="AV89"/>
    </row>
    <row r="90" spans="1:48" x14ac:dyDescent="0.35">
      <c r="A90">
        <f>Adm!D91</f>
        <v>0</v>
      </c>
      <c r="B90">
        <f>Adm!E91</f>
        <v>0</v>
      </c>
      <c r="C90">
        <f>Adm!F91</f>
        <v>0</v>
      </c>
      <c r="D90">
        <f>Adm!G91</f>
        <v>0</v>
      </c>
      <c r="E90">
        <f>Adm!H91</f>
        <v>0</v>
      </c>
      <c r="F90">
        <f>Adm!I91</f>
        <v>0</v>
      </c>
      <c r="G90">
        <f>Adm!J91</f>
        <v>0</v>
      </c>
      <c r="H90">
        <f>Adm!K91</f>
        <v>0</v>
      </c>
      <c r="I90">
        <f>Adm!L91</f>
        <v>0</v>
      </c>
      <c r="J90">
        <f>Adm!M91</f>
        <v>0</v>
      </c>
      <c r="K90">
        <f>Adm!N91</f>
        <v>0</v>
      </c>
      <c r="L90">
        <f>Adm!O91</f>
        <v>0</v>
      </c>
      <c r="M90">
        <f>Adm!P91</f>
        <v>0</v>
      </c>
      <c r="N90">
        <f>Adm!Q91</f>
        <v>0</v>
      </c>
      <c r="O90">
        <f>Adm!R91</f>
        <v>0</v>
      </c>
      <c r="P90">
        <f>Adm!S91</f>
        <v>0</v>
      </c>
      <c r="Q90">
        <f>Adm!T91</f>
        <v>0</v>
      </c>
      <c r="R90">
        <f>Adm!U91</f>
        <v>0</v>
      </c>
      <c r="S90">
        <f>Adm!V91</f>
        <v>0</v>
      </c>
      <c r="T90">
        <f>Adm!W91</f>
        <v>0</v>
      </c>
      <c r="U90">
        <f>Adm!X91</f>
        <v>0</v>
      </c>
      <c r="V90">
        <f>Adm!Y91</f>
        <v>0</v>
      </c>
      <c r="W90">
        <f>Adm!Z91</f>
        <v>0</v>
      </c>
      <c r="X90">
        <f>Adm!AA91</f>
        <v>0</v>
      </c>
      <c r="Y90">
        <f>Adm!AB91</f>
        <v>0</v>
      </c>
      <c r="Z90">
        <f>Adm!AC91</f>
        <v>0</v>
      </c>
      <c r="AA90">
        <f>Adm!AD91</f>
        <v>0</v>
      </c>
      <c r="AB90">
        <f>Adm!AE91</f>
        <v>0</v>
      </c>
      <c r="AC90">
        <f>Adm!AF91</f>
        <v>0</v>
      </c>
      <c r="AD90">
        <f>Adm!AG91</f>
        <v>0</v>
      </c>
      <c r="AE90">
        <f>Adm!AH91</f>
        <v>0</v>
      </c>
      <c r="AF90">
        <f>Adm!AI91</f>
        <v>0</v>
      </c>
      <c r="AG90">
        <f>Adm!AJ91</f>
        <v>0</v>
      </c>
      <c r="AH90">
        <f>Adm!AK91</f>
        <v>0</v>
      </c>
      <c r="AI90">
        <f>Adm!AL91</f>
        <v>0</v>
      </c>
      <c r="AJ90">
        <f>Adm!AM91</f>
        <v>0</v>
      </c>
      <c r="AK90">
        <f>Adm!AN91</f>
        <v>0</v>
      </c>
      <c r="AL90">
        <f>Adm!AO91</f>
        <v>0</v>
      </c>
      <c r="AM90">
        <f>Adm!AP91</f>
        <v>0</v>
      </c>
      <c r="AN90">
        <f>Adm!AQ91</f>
        <v>0</v>
      </c>
      <c r="AO90">
        <f>Adm!AR91</f>
        <v>0</v>
      </c>
      <c r="AP90">
        <f>Adm!AS91</f>
        <v>0</v>
      </c>
      <c r="AQ90">
        <f>Adm!AT91</f>
        <v>0</v>
      </c>
      <c r="AR90">
        <f>Adm!AU91</f>
        <v>0</v>
      </c>
      <c r="AS90" s="55">
        <f>Adm!AV91</f>
        <v>0</v>
      </c>
      <c r="AT90" s="55">
        <f>Adm!AW91</f>
        <v>0</v>
      </c>
      <c r="AU90">
        <f>Adm!AX91</f>
        <v>0</v>
      </c>
      <c r="AV90"/>
    </row>
    <row r="91" spans="1:48" x14ac:dyDescent="0.35">
      <c r="A91">
        <f>Adm!D92</f>
        <v>0</v>
      </c>
      <c r="B91">
        <f>Adm!E92</f>
        <v>0</v>
      </c>
      <c r="C91">
        <f>Adm!F92</f>
        <v>0</v>
      </c>
      <c r="D91">
        <f>Adm!G92</f>
        <v>0</v>
      </c>
      <c r="E91">
        <f>Adm!H92</f>
        <v>0</v>
      </c>
      <c r="F91">
        <f>Adm!I92</f>
        <v>0</v>
      </c>
      <c r="G91">
        <f>Adm!J92</f>
        <v>0</v>
      </c>
      <c r="H91">
        <f>Adm!K92</f>
        <v>0</v>
      </c>
      <c r="I91">
        <f>Adm!L92</f>
        <v>0</v>
      </c>
      <c r="J91">
        <f>Adm!M92</f>
        <v>0</v>
      </c>
      <c r="K91">
        <f>Adm!N92</f>
        <v>0</v>
      </c>
      <c r="L91">
        <f>Adm!O92</f>
        <v>0</v>
      </c>
      <c r="M91">
        <f>Adm!P92</f>
        <v>0</v>
      </c>
      <c r="N91">
        <f>Adm!Q92</f>
        <v>0</v>
      </c>
      <c r="O91">
        <f>Adm!R92</f>
        <v>0</v>
      </c>
      <c r="P91">
        <f>Adm!S92</f>
        <v>0</v>
      </c>
      <c r="Q91">
        <f>Adm!T92</f>
        <v>0</v>
      </c>
      <c r="R91">
        <f>Adm!U92</f>
        <v>0</v>
      </c>
      <c r="S91">
        <f>Adm!V92</f>
        <v>0</v>
      </c>
      <c r="T91">
        <f>Adm!W92</f>
        <v>0</v>
      </c>
      <c r="U91">
        <f>Adm!X92</f>
        <v>0</v>
      </c>
      <c r="V91">
        <f>Adm!Y92</f>
        <v>0</v>
      </c>
      <c r="W91">
        <f>Adm!Z92</f>
        <v>0</v>
      </c>
      <c r="X91">
        <f>Adm!AA92</f>
        <v>0</v>
      </c>
      <c r="Y91">
        <f>Adm!AB92</f>
        <v>0</v>
      </c>
      <c r="Z91">
        <f>Adm!AC92</f>
        <v>0</v>
      </c>
      <c r="AA91">
        <f>Adm!AD92</f>
        <v>0</v>
      </c>
      <c r="AB91">
        <f>Adm!AE92</f>
        <v>0</v>
      </c>
      <c r="AC91">
        <f>Adm!AF92</f>
        <v>0</v>
      </c>
      <c r="AD91">
        <f>Adm!AG92</f>
        <v>0</v>
      </c>
      <c r="AE91">
        <f>Adm!AH92</f>
        <v>0</v>
      </c>
      <c r="AF91">
        <f>Adm!AI92</f>
        <v>0</v>
      </c>
      <c r="AG91">
        <f>Adm!AJ92</f>
        <v>0</v>
      </c>
      <c r="AH91">
        <f>Adm!AK92</f>
        <v>0</v>
      </c>
      <c r="AI91">
        <f>Adm!AL92</f>
        <v>0</v>
      </c>
      <c r="AJ91">
        <f>Adm!AM92</f>
        <v>0</v>
      </c>
      <c r="AK91">
        <f>Adm!AN92</f>
        <v>0</v>
      </c>
      <c r="AL91">
        <f>Adm!AO92</f>
        <v>0</v>
      </c>
      <c r="AM91">
        <f>Adm!AP92</f>
        <v>0</v>
      </c>
      <c r="AN91">
        <f>Adm!AQ92</f>
        <v>0</v>
      </c>
      <c r="AO91">
        <f>Adm!AR92</f>
        <v>0</v>
      </c>
      <c r="AP91">
        <f>Adm!AS92</f>
        <v>0</v>
      </c>
      <c r="AQ91">
        <f>Adm!AT92</f>
        <v>0</v>
      </c>
      <c r="AR91">
        <f>Adm!AU92</f>
        <v>0</v>
      </c>
      <c r="AS91" s="55">
        <f>Adm!AV92</f>
        <v>0</v>
      </c>
      <c r="AT91" s="55">
        <f>Adm!AW92</f>
        <v>0</v>
      </c>
      <c r="AU91">
        <f>Adm!AX92</f>
        <v>0</v>
      </c>
      <c r="AV91"/>
    </row>
    <row r="92" spans="1:48" x14ac:dyDescent="0.35">
      <c r="A92">
        <f>Adm!D93</f>
        <v>0</v>
      </c>
      <c r="B92">
        <f>Adm!E93</f>
        <v>0</v>
      </c>
      <c r="C92">
        <f>Adm!F93</f>
        <v>0</v>
      </c>
      <c r="D92">
        <f>Adm!G93</f>
        <v>0</v>
      </c>
      <c r="E92">
        <f>Adm!H93</f>
        <v>0</v>
      </c>
      <c r="F92">
        <f>Adm!I93</f>
        <v>0</v>
      </c>
      <c r="G92">
        <f>Adm!J93</f>
        <v>0</v>
      </c>
      <c r="H92">
        <f>Adm!K93</f>
        <v>0</v>
      </c>
      <c r="I92">
        <f>Adm!L93</f>
        <v>0</v>
      </c>
      <c r="J92">
        <f>Adm!M93</f>
        <v>0</v>
      </c>
      <c r="K92">
        <f>Adm!N93</f>
        <v>0</v>
      </c>
      <c r="L92">
        <f>Adm!O93</f>
        <v>0</v>
      </c>
      <c r="M92">
        <f>Adm!P93</f>
        <v>0</v>
      </c>
      <c r="N92">
        <f>Adm!Q93</f>
        <v>0</v>
      </c>
      <c r="O92">
        <f>Adm!R93</f>
        <v>0</v>
      </c>
      <c r="P92">
        <f>Adm!S93</f>
        <v>0</v>
      </c>
      <c r="Q92">
        <f>Adm!T93</f>
        <v>0</v>
      </c>
      <c r="R92">
        <f>Adm!U93</f>
        <v>0</v>
      </c>
      <c r="S92">
        <f>Adm!V93</f>
        <v>0</v>
      </c>
      <c r="T92">
        <f>Adm!W93</f>
        <v>0</v>
      </c>
      <c r="U92">
        <f>Adm!X93</f>
        <v>0</v>
      </c>
      <c r="V92">
        <f>Adm!Y93</f>
        <v>0</v>
      </c>
      <c r="W92">
        <f>Adm!Z93</f>
        <v>0</v>
      </c>
      <c r="X92">
        <f>Adm!AA93</f>
        <v>0</v>
      </c>
      <c r="Y92">
        <f>Adm!AB93</f>
        <v>0</v>
      </c>
      <c r="Z92">
        <f>Adm!AC93</f>
        <v>0</v>
      </c>
      <c r="AA92">
        <f>Adm!AD93</f>
        <v>0</v>
      </c>
      <c r="AB92">
        <f>Adm!AE93</f>
        <v>0</v>
      </c>
      <c r="AC92">
        <f>Adm!AF93</f>
        <v>0</v>
      </c>
      <c r="AD92">
        <f>Adm!AG93</f>
        <v>0</v>
      </c>
      <c r="AE92">
        <f>Adm!AH93</f>
        <v>0</v>
      </c>
      <c r="AF92">
        <f>Adm!AI93</f>
        <v>0</v>
      </c>
      <c r="AG92">
        <f>Adm!AJ93</f>
        <v>0</v>
      </c>
      <c r="AH92">
        <f>Adm!AK93</f>
        <v>0</v>
      </c>
      <c r="AI92">
        <f>Adm!AL93</f>
        <v>0</v>
      </c>
      <c r="AJ92">
        <f>Adm!AM93</f>
        <v>0</v>
      </c>
      <c r="AK92">
        <f>Adm!AN93</f>
        <v>0</v>
      </c>
      <c r="AL92">
        <f>Adm!AO93</f>
        <v>0</v>
      </c>
      <c r="AM92">
        <f>Adm!AP93</f>
        <v>0</v>
      </c>
      <c r="AN92">
        <f>Adm!AQ93</f>
        <v>0</v>
      </c>
      <c r="AO92">
        <f>Adm!AR93</f>
        <v>0</v>
      </c>
      <c r="AP92">
        <f>Adm!AS93</f>
        <v>0</v>
      </c>
      <c r="AQ92">
        <f>Adm!AT93</f>
        <v>0</v>
      </c>
      <c r="AR92">
        <f>Adm!AU93</f>
        <v>0</v>
      </c>
      <c r="AS92" s="55">
        <f>Adm!AV93</f>
        <v>0</v>
      </c>
      <c r="AT92" s="55">
        <f>Adm!AW93</f>
        <v>0</v>
      </c>
      <c r="AU92">
        <f>Adm!AX93</f>
        <v>0</v>
      </c>
      <c r="AV92"/>
    </row>
    <row r="93" spans="1:48" x14ac:dyDescent="0.35">
      <c r="A93">
        <f>Adm!D94</f>
        <v>0</v>
      </c>
      <c r="B93">
        <f>Adm!E94</f>
        <v>0</v>
      </c>
      <c r="C93">
        <f>Adm!F94</f>
        <v>0</v>
      </c>
      <c r="D93">
        <f>Adm!G94</f>
        <v>0</v>
      </c>
      <c r="E93">
        <f>Adm!H94</f>
        <v>0</v>
      </c>
      <c r="F93">
        <f>Adm!I94</f>
        <v>0</v>
      </c>
      <c r="G93">
        <f>Adm!J94</f>
        <v>0</v>
      </c>
      <c r="H93">
        <f>Adm!K94</f>
        <v>0</v>
      </c>
      <c r="I93">
        <f>Adm!L94</f>
        <v>0</v>
      </c>
      <c r="J93">
        <f>Adm!M94</f>
        <v>0</v>
      </c>
      <c r="K93">
        <f>Adm!N94</f>
        <v>0</v>
      </c>
      <c r="L93">
        <f>Adm!O94</f>
        <v>0</v>
      </c>
      <c r="M93">
        <f>Adm!P94</f>
        <v>0</v>
      </c>
      <c r="N93">
        <f>Adm!Q94</f>
        <v>0</v>
      </c>
      <c r="O93">
        <f>Adm!R94</f>
        <v>0</v>
      </c>
      <c r="P93">
        <f>Adm!S94</f>
        <v>0</v>
      </c>
      <c r="Q93">
        <f>Adm!T94</f>
        <v>0</v>
      </c>
      <c r="R93">
        <f>Adm!U94</f>
        <v>0</v>
      </c>
      <c r="S93">
        <f>Adm!V94</f>
        <v>0</v>
      </c>
      <c r="T93">
        <f>Adm!W94</f>
        <v>0</v>
      </c>
      <c r="U93">
        <f>Adm!X94</f>
        <v>0</v>
      </c>
      <c r="V93">
        <f>Adm!Y94</f>
        <v>0</v>
      </c>
      <c r="W93">
        <f>Adm!Z94</f>
        <v>0</v>
      </c>
      <c r="X93">
        <f>Adm!AA94</f>
        <v>0</v>
      </c>
      <c r="Y93">
        <f>Adm!AB94</f>
        <v>0</v>
      </c>
      <c r="Z93">
        <f>Adm!AC94</f>
        <v>0</v>
      </c>
      <c r="AA93">
        <f>Adm!AD94</f>
        <v>0</v>
      </c>
      <c r="AB93">
        <f>Adm!AE94</f>
        <v>0</v>
      </c>
      <c r="AC93">
        <f>Adm!AF94</f>
        <v>0</v>
      </c>
      <c r="AD93">
        <f>Adm!AG94</f>
        <v>0</v>
      </c>
      <c r="AE93">
        <f>Adm!AH94</f>
        <v>0</v>
      </c>
      <c r="AF93">
        <f>Adm!AI94</f>
        <v>0</v>
      </c>
      <c r="AG93">
        <f>Adm!AJ94</f>
        <v>0</v>
      </c>
      <c r="AH93">
        <f>Adm!AK94</f>
        <v>0</v>
      </c>
      <c r="AI93">
        <f>Adm!AL94</f>
        <v>0</v>
      </c>
      <c r="AJ93">
        <f>Adm!AM94</f>
        <v>0</v>
      </c>
      <c r="AK93">
        <f>Adm!AN94</f>
        <v>0</v>
      </c>
      <c r="AL93">
        <f>Adm!AO94</f>
        <v>0</v>
      </c>
      <c r="AM93">
        <f>Adm!AP94</f>
        <v>0</v>
      </c>
      <c r="AN93">
        <f>Adm!AQ94</f>
        <v>0</v>
      </c>
      <c r="AO93">
        <f>Adm!AR94</f>
        <v>0</v>
      </c>
      <c r="AP93">
        <f>Adm!AS94</f>
        <v>0</v>
      </c>
      <c r="AQ93">
        <f>Adm!AT94</f>
        <v>0</v>
      </c>
      <c r="AR93">
        <f>Adm!AU94</f>
        <v>0</v>
      </c>
      <c r="AS93" s="55">
        <f>Adm!AV94</f>
        <v>0</v>
      </c>
      <c r="AT93" s="55">
        <f>Adm!AW94</f>
        <v>0</v>
      </c>
      <c r="AU93">
        <f>Adm!AX94</f>
        <v>0</v>
      </c>
      <c r="AV93"/>
    </row>
    <row r="94" spans="1:48" x14ac:dyDescent="0.35">
      <c r="A94">
        <f>Adm!D95</f>
        <v>0</v>
      </c>
      <c r="B94">
        <f>Adm!E95</f>
        <v>0</v>
      </c>
      <c r="C94">
        <f>Adm!F95</f>
        <v>0</v>
      </c>
      <c r="D94">
        <f>Adm!G95</f>
        <v>0</v>
      </c>
      <c r="E94">
        <f>Adm!H95</f>
        <v>0</v>
      </c>
      <c r="F94">
        <f>Adm!I95</f>
        <v>0</v>
      </c>
      <c r="G94">
        <f>Adm!J95</f>
        <v>0</v>
      </c>
      <c r="H94">
        <f>Adm!K95</f>
        <v>0</v>
      </c>
      <c r="I94">
        <f>Adm!L95</f>
        <v>0</v>
      </c>
      <c r="J94">
        <f>Adm!M95</f>
        <v>0</v>
      </c>
      <c r="K94">
        <f>Adm!N95</f>
        <v>0</v>
      </c>
      <c r="L94">
        <f>Adm!O95</f>
        <v>0</v>
      </c>
      <c r="M94">
        <f>Adm!P95</f>
        <v>0</v>
      </c>
      <c r="N94">
        <f>Adm!Q95</f>
        <v>0</v>
      </c>
      <c r="O94">
        <f>Adm!R95</f>
        <v>0</v>
      </c>
      <c r="P94">
        <f>Adm!S95</f>
        <v>0</v>
      </c>
      <c r="Q94">
        <f>Adm!T95</f>
        <v>0</v>
      </c>
      <c r="R94">
        <f>Adm!U95</f>
        <v>0</v>
      </c>
      <c r="S94">
        <f>Adm!V95</f>
        <v>0</v>
      </c>
      <c r="T94">
        <f>Adm!W95</f>
        <v>0</v>
      </c>
      <c r="U94">
        <f>Adm!X95</f>
        <v>0</v>
      </c>
      <c r="V94">
        <f>Adm!Y95</f>
        <v>0</v>
      </c>
      <c r="W94">
        <f>Adm!Z95</f>
        <v>0</v>
      </c>
      <c r="X94">
        <f>Adm!AA95</f>
        <v>0</v>
      </c>
      <c r="Y94">
        <f>Adm!AB95</f>
        <v>0</v>
      </c>
      <c r="Z94">
        <f>Adm!AC95</f>
        <v>0</v>
      </c>
      <c r="AA94">
        <f>Adm!AD95</f>
        <v>0</v>
      </c>
      <c r="AB94">
        <f>Adm!AE95</f>
        <v>0</v>
      </c>
      <c r="AC94">
        <f>Adm!AF95</f>
        <v>0</v>
      </c>
      <c r="AD94">
        <f>Adm!AG95</f>
        <v>0</v>
      </c>
      <c r="AE94">
        <f>Adm!AH95</f>
        <v>0</v>
      </c>
      <c r="AF94">
        <f>Adm!AI95</f>
        <v>0</v>
      </c>
      <c r="AG94">
        <f>Adm!AJ95</f>
        <v>0</v>
      </c>
      <c r="AH94">
        <f>Adm!AK95</f>
        <v>0</v>
      </c>
      <c r="AI94">
        <f>Adm!AL95</f>
        <v>0</v>
      </c>
      <c r="AJ94">
        <f>Adm!AM95</f>
        <v>0</v>
      </c>
      <c r="AK94">
        <f>Adm!AN95</f>
        <v>0</v>
      </c>
      <c r="AL94">
        <f>Adm!AO95</f>
        <v>0</v>
      </c>
      <c r="AM94">
        <f>Adm!AP95</f>
        <v>0</v>
      </c>
      <c r="AN94">
        <f>Adm!AQ95</f>
        <v>0</v>
      </c>
      <c r="AO94">
        <f>Adm!AR95</f>
        <v>0</v>
      </c>
      <c r="AP94">
        <f>Adm!AS95</f>
        <v>0</v>
      </c>
      <c r="AQ94">
        <f>Adm!AT95</f>
        <v>0</v>
      </c>
      <c r="AR94">
        <f>Adm!AU95</f>
        <v>0</v>
      </c>
      <c r="AS94" s="55">
        <f>Adm!AV95</f>
        <v>0</v>
      </c>
      <c r="AT94" s="55">
        <f>Adm!AW95</f>
        <v>0</v>
      </c>
      <c r="AU94">
        <f>Adm!AX95</f>
        <v>0</v>
      </c>
      <c r="AV94"/>
    </row>
    <row r="95" spans="1:48" x14ac:dyDescent="0.35">
      <c r="A95">
        <f>Adm!D96</f>
        <v>0</v>
      </c>
      <c r="B95">
        <f>Adm!E96</f>
        <v>0</v>
      </c>
      <c r="C95">
        <f>Adm!F96</f>
        <v>0</v>
      </c>
      <c r="D95">
        <f>Adm!G96</f>
        <v>0</v>
      </c>
      <c r="E95">
        <f>Adm!H96</f>
        <v>0</v>
      </c>
      <c r="F95">
        <f>Adm!I96</f>
        <v>0</v>
      </c>
      <c r="G95">
        <f>Adm!J96</f>
        <v>0</v>
      </c>
      <c r="H95">
        <f>Adm!K96</f>
        <v>0</v>
      </c>
      <c r="I95">
        <f>Adm!L96</f>
        <v>0</v>
      </c>
      <c r="J95">
        <f>Adm!M96</f>
        <v>0</v>
      </c>
      <c r="K95">
        <f>Adm!N96</f>
        <v>0</v>
      </c>
      <c r="L95">
        <f>Adm!O96</f>
        <v>0</v>
      </c>
      <c r="M95">
        <f>Adm!P96</f>
        <v>0</v>
      </c>
      <c r="N95">
        <f>Adm!Q96</f>
        <v>0</v>
      </c>
      <c r="O95">
        <f>Adm!R96</f>
        <v>0</v>
      </c>
      <c r="P95">
        <f>Adm!S96</f>
        <v>0</v>
      </c>
      <c r="Q95">
        <f>Adm!T96</f>
        <v>0</v>
      </c>
      <c r="R95">
        <f>Adm!U96</f>
        <v>0</v>
      </c>
      <c r="S95">
        <f>Adm!V96</f>
        <v>0</v>
      </c>
      <c r="T95">
        <f>Adm!W96</f>
        <v>0</v>
      </c>
      <c r="U95">
        <f>Adm!X96</f>
        <v>0</v>
      </c>
      <c r="V95">
        <f>Adm!Y96</f>
        <v>0</v>
      </c>
      <c r="W95">
        <f>Adm!Z96</f>
        <v>0</v>
      </c>
      <c r="X95">
        <f>Adm!AA96</f>
        <v>0</v>
      </c>
      <c r="Y95">
        <f>Adm!AB96</f>
        <v>0</v>
      </c>
      <c r="Z95">
        <f>Adm!AC96</f>
        <v>0</v>
      </c>
      <c r="AA95">
        <f>Adm!AD96</f>
        <v>0</v>
      </c>
      <c r="AB95">
        <f>Adm!AE96</f>
        <v>0</v>
      </c>
      <c r="AC95">
        <f>Adm!AF96</f>
        <v>0</v>
      </c>
      <c r="AD95">
        <f>Adm!AG96</f>
        <v>0</v>
      </c>
      <c r="AE95">
        <f>Adm!AH96</f>
        <v>0</v>
      </c>
      <c r="AF95">
        <f>Adm!AI96</f>
        <v>0</v>
      </c>
      <c r="AG95">
        <f>Adm!AJ96</f>
        <v>0</v>
      </c>
      <c r="AH95">
        <f>Adm!AK96</f>
        <v>0</v>
      </c>
      <c r="AI95">
        <f>Adm!AL96</f>
        <v>0</v>
      </c>
      <c r="AJ95">
        <f>Adm!AM96</f>
        <v>0</v>
      </c>
      <c r="AK95">
        <f>Adm!AN96</f>
        <v>0</v>
      </c>
      <c r="AL95">
        <f>Adm!AO96</f>
        <v>0</v>
      </c>
      <c r="AM95">
        <f>Adm!AP96</f>
        <v>0</v>
      </c>
      <c r="AN95">
        <f>Adm!AQ96</f>
        <v>0</v>
      </c>
      <c r="AO95">
        <f>Adm!AR96</f>
        <v>0</v>
      </c>
      <c r="AP95">
        <f>Adm!AS96</f>
        <v>0</v>
      </c>
      <c r="AQ95">
        <f>Adm!AT96</f>
        <v>0</v>
      </c>
      <c r="AR95">
        <f>Adm!AU96</f>
        <v>0</v>
      </c>
      <c r="AS95" s="55">
        <f>Adm!AV96</f>
        <v>0</v>
      </c>
      <c r="AT95" s="55">
        <f>Adm!AW96</f>
        <v>0</v>
      </c>
      <c r="AU95">
        <f>Adm!AX96</f>
        <v>0</v>
      </c>
      <c r="AV95"/>
    </row>
    <row r="96" spans="1:48" x14ac:dyDescent="0.35">
      <c r="A96">
        <f>Adm!D97</f>
        <v>0</v>
      </c>
      <c r="B96">
        <f>Adm!E97</f>
        <v>0</v>
      </c>
      <c r="C96">
        <f>Adm!F97</f>
        <v>0</v>
      </c>
      <c r="D96">
        <f>Adm!G97</f>
        <v>0</v>
      </c>
      <c r="E96">
        <f>Adm!H97</f>
        <v>0</v>
      </c>
      <c r="F96">
        <f>Adm!I97</f>
        <v>0</v>
      </c>
      <c r="G96">
        <f>Adm!J97</f>
        <v>0</v>
      </c>
      <c r="H96">
        <f>Adm!K97</f>
        <v>0</v>
      </c>
      <c r="I96">
        <f>Adm!L97</f>
        <v>0</v>
      </c>
      <c r="J96">
        <f>Adm!M97</f>
        <v>0</v>
      </c>
      <c r="K96">
        <f>Adm!N97</f>
        <v>0</v>
      </c>
      <c r="L96">
        <f>Adm!O97</f>
        <v>0</v>
      </c>
      <c r="M96">
        <f>Adm!P97</f>
        <v>0</v>
      </c>
      <c r="N96">
        <f>Adm!Q97</f>
        <v>0</v>
      </c>
      <c r="O96">
        <f>Adm!R97</f>
        <v>0</v>
      </c>
      <c r="P96">
        <f>Adm!S97</f>
        <v>0</v>
      </c>
      <c r="Q96">
        <f>Adm!T97</f>
        <v>0</v>
      </c>
      <c r="R96">
        <f>Adm!U97</f>
        <v>0</v>
      </c>
      <c r="S96">
        <f>Adm!V97</f>
        <v>0</v>
      </c>
      <c r="T96">
        <f>Adm!W97</f>
        <v>0</v>
      </c>
      <c r="U96">
        <f>Adm!X97</f>
        <v>0</v>
      </c>
      <c r="V96">
        <f>Adm!Y97</f>
        <v>0</v>
      </c>
      <c r="W96">
        <f>Adm!Z97</f>
        <v>0</v>
      </c>
      <c r="X96">
        <f>Adm!AA97</f>
        <v>0</v>
      </c>
      <c r="Y96">
        <f>Adm!AB97</f>
        <v>0</v>
      </c>
      <c r="Z96">
        <f>Adm!AC97</f>
        <v>0</v>
      </c>
      <c r="AA96">
        <f>Adm!AD97</f>
        <v>0</v>
      </c>
      <c r="AB96">
        <f>Adm!AE97</f>
        <v>0</v>
      </c>
      <c r="AC96">
        <f>Adm!AF97</f>
        <v>0</v>
      </c>
      <c r="AD96">
        <f>Adm!AG97</f>
        <v>0</v>
      </c>
      <c r="AE96">
        <f>Adm!AH97</f>
        <v>0</v>
      </c>
      <c r="AF96">
        <f>Adm!AI97</f>
        <v>0</v>
      </c>
      <c r="AG96">
        <f>Adm!AJ97</f>
        <v>0</v>
      </c>
      <c r="AH96">
        <f>Adm!AK97</f>
        <v>0</v>
      </c>
      <c r="AI96">
        <f>Adm!AL97</f>
        <v>0</v>
      </c>
      <c r="AJ96">
        <f>Adm!AM97</f>
        <v>0</v>
      </c>
      <c r="AK96">
        <f>Adm!AN97</f>
        <v>0</v>
      </c>
      <c r="AL96">
        <f>Adm!AO97</f>
        <v>0</v>
      </c>
      <c r="AM96">
        <f>Adm!AP97</f>
        <v>0</v>
      </c>
      <c r="AN96">
        <f>Adm!AQ97</f>
        <v>0</v>
      </c>
      <c r="AO96">
        <f>Adm!AR97</f>
        <v>0</v>
      </c>
      <c r="AP96">
        <f>Adm!AS97</f>
        <v>0</v>
      </c>
      <c r="AQ96">
        <f>Adm!AT97</f>
        <v>0</v>
      </c>
      <c r="AR96">
        <f>Adm!AU97</f>
        <v>0</v>
      </c>
      <c r="AS96" s="55">
        <f>Adm!AV97</f>
        <v>0</v>
      </c>
      <c r="AT96" s="55">
        <f>Adm!AW97</f>
        <v>0</v>
      </c>
      <c r="AU96">
        <f>Adm!AX97</f>
        <v>0</v>
      </c>
      <c r="AV96"/>
    </row>
    <row r="97" spans="1:48" x14ac:dyDescent="0.35">
      <c r="A97">
        <f>Adm!D98</f>
        <v>0</v>
      </c>
      <c r="B97">
        <f>Adm!E98</f>
        <v>0</v>
      </c>
      <c r="C97">
        <f>Adm!F98</f>
        <v>0</v>
      </c>
      <c r="D97">
        <f>Adm!G98</f>
        <v>0</v>
      </c>
      <c r="E97">
        <f>Adm!H98</f>
        <v>0</v>
      </c>
      <c r="F97">
        <f>Adm!I98</f>
        <v>0</v>
      </c>
      <c r="G97">
        <f>Adm!J98</f>
        <v>0</v>
      </c>
      <c r="H97">
        <f>Adm!K98</f>
        <v>0</v>
      </c>
      <c r="I97">
        <f>Adm!L98</f>
        <v>0</v>
      </c>
      <c r="J97">
        <f>Adm!M98</f>
        <v>0</v>
      </c>
      <c r="K97">
        <f>Adm!N98</f>
        <v>0</v>
      </c>
      <c r="L97">
        <f>Adm!O98</f>
        <v>0</v>
      </c>
      <c r="M97">
        <f>Adm!P98</f>
        <v>0</v>
      </c>
      <c r="N97">
        <f>Adm!Q98</f>
        <v>0</v>
      </c>
      <c r="O97">
        <f>Adm!R98</f>
        <v>0</v>
      </c>
      <c r="P97">
        <f>Adm!S98</f>
        <v>0</v>
      </c>
      <c r="Q97">
        <f>Adm!T98</f>
        <v>0</v>
      </c>
      <c r="R97">
        <f>Adm!U98</f>
        <v>0</v>
      </c>
      <c r="S97">
        <f>Adm!V98</f>
        <v>0</v>
      </c>
      <c r="T97">
        <f>Adm!W98</f>
        <v>0</v>
      </c>
      <c r="U97">
        <f>Adm!X98</f>
        <v>0</v>
      </c>
      <c r="V97">
        <f>Adm!Y98</f>
        <v>0</v>
      </c>
      <c r="W97">
        <f>Adm!Z98</f>
        <v>0</v>
      </c>
      <c r="X97">
        <f>Adm!AA98</f>
        <v>0</v>
      </c>
      <c r="Y97">
        <f>Adm!AB98</f>
        <v>0</v>
      </c>
      <c r="Z97">
        <f>Adm!AC98</f>
        <v>0</v>
      </c>
      <c r="AA97">
        <f>Adm!AD98</f>
        <v>0</v>
      </c>
      <c r="AB97">
        <f>Adm!AE98</f>
        <v>0</v>
      </c>
      <c r="AC97">
        <f>Adm!AF98</f>
        <v>0</v>
      </c>
      <c r="AD97">
        <f>Adm!AG98</f>
        <v>0</v>
      </c>
      <c r="AE97">
        <f>Adm!AH98</f>
        <v>0</v>
      </c>
      <c r="AF97">
        <f>Adm!AI98</f>
        <v>0</v>
      </c>
      <c r="AG97">
        <f>Adm!AJ98</f>
        <v>0</v>
      </c>
      <c r="AH97">
        <f>Adm!AK98</f>
        <v>0</v>
      </c>
      <c r="AI97">
        <f>Adm!AL98</f>
        <v>0</v>
      </c>
      <c r="AJ97">
        <f>Adm!AM98</f>
        <v>0</v>
      </c>
      <c r="AK97">
        <f>Adm!AN98</f>
        <v>0</v>
      </c>
      <c r="AL97">
        <f>Adm!AO98</f>
        <v>0</v>
      </c>
      <c r="AM97">
        <f>Adm!AP98</f>
        <v>0</v>
      </c>
      <c r="AN97">
        <f>Adm!AQ98</f>
        <v>0</v>
      </c>
      <c r="AO97">
        <f>Adm!AR98</f>
        <v>0</v>
      </c>
      <c r="AP97">
        <f>Adm!AS98</f>
        <v>0</v>
      </c>
      <c r="AQ97">
        <f>Adm!AT98</f>
        <v>0</v>
      </c>
      <c r="AR97">
        <f>Adm!AU98</f>
        <v>0</v>
      </c>
      <c r="AS97" s="55">
        <f>Adm!AV98</f>
        <v>0</v>
      </c>
      <c r="AT97" s="55">
        <f>Adm!AW98</f>
        <v>0</v>
      </c>
      <c r="AU97">
        <f>Adm!AX98</f>
        <v>0</v>
      </c>
      <c r="AV97"/>
    </row>
    <row r="98" spans="1:48" x14ac:dyDescent="0.35">
      <c r="A98">
        <f>Adm!D99</f>
        <v>0</v>
      </c>
      <c r="B98">
        <f>Adm!E99</f>
        <v>0</v>
      </c>
      <c r="C98">
        <f>Adm!F99</f>
        <v>0</v>
      </c>
      <c r="D98">
        <f>Adm!G99</f>
        <v>0</v>
      </c>
      <c r="E98">
        <f>Adm!H99</f>
        <v>0</v>
      </c>
      <c r="F98">
        <f>Adm!I99</f>
        <v>0</v>
      </c>
      <c r="G98">
        <f>Adm!J99</f>
        <v>0</v>
      </c>
      <c r="H98">
        <f>Adm!K99</f>
        <v>0</v>
      </c>
      <c r="I98">
        <f>Adm!L99</f>
        <v>0</v>
      </c>
      <c r="J98">
        <f>Adm!M99</f>
        <v>0</v>
      </c>
      <c r="K98">
        <f>Adm!N99</f>
        <v>0</v>
      </c>
      <c r="L98">
        <f>Adm!O99</f>
        <v>0</v>
      </c>
      <c r="M98">
        <f>Adm!P99</f>
        <v>0</v>
      </c>
      <c r="N98">
        <f>Adm!Q99</f>
        <v>0</v>
      </c>
      <c r="O98">
        <f>Adm!R99</f>
        <v>0</v>
      </c>
      <c r="P98">
        <f>Adm!S99</f>
        <v>0</v>
      </c>
      <c r="Q98">
        <f>Adm!T99</f>
        <v>0</v>
      </c>
      <c r="R98">
        <f>Adm!U99</f>
        <v>0</v>
      </c>
      <c r="S98">
        <f>Adm!V99</f>
        <v>0</v>
      </c>
      <c r="T98">
        <f>Adm!W99</f>
        <v>0</v>
      </c>
      <c r="U98">
        <f>Adm!X99</f>
        <v>0</v>
      </c>
      <c r="V98">
        <f>Adm!Y99</f>
        <v>0</v>
      </c>
      <c r="W98">
        <f>Adm!Z99</f>
        <v>0</v>
      </c>
      <c r="X98">
        <f>Adm!AA99</f>
        <v>0</v>
      </c>
      <c r="Y98">
        <f>Adm!AB99</f>
        <v>0</v>
      </c>
      <c r="Z98">
        <f>Adm!AC99</f>
        <v>0</v>
      </c>
      <c r="AA98">
        <f>Adm!AD99</f>
        <v>0</v>
      </c>
      <c r="AB98">
        <f>Adm!AE99</f>
        <v>0</v>
      </c>
      <c r="AC98">
        <f>Adm!AF99</f>
        <v>0</v>
      </c>
      <c r="AD98">
        <f>Adm!AG99</f>
        <v>0</v>
      </c>
      <c r="AE98">
        <f>Adm!AH99</f>
        <v>0</v>
      </c>
      <c r="AF98">
        <f>Adm!AI99</f>
        <v>0</v>
      </c>
      <c r="AG98">
        <f>Adm!AJ99</f>
        <v>0</v>
      </c>
      <c r="AH98">
        <f>Adm!AK99</f>
        <v>0</v>
      </c>
      <c r="AI98">
        <f>Adm!AL99</f>
        <v>0</v>
      </c>
      <c r="AJ98">
        <f>Adm!AM99</f>
        <v>0</v>
      </c>
      <c r="AK98">
        <f>Adm!AN99</f>
        <v>0</v>
      </c>
      <c r="AL98">
        <f>Adm!AO99</f>
        <v>0</v>
      </c>
      <c r="AM98">
        <f>Adm!AP99</f>
        <v>0</v>
      </c>
      <c r="AN98">
        <f>Adm!AQ99</f>
        <v>0</v>
      </c>
      <c r="AO98">
        <f>Adm!AR99</f>
        <v>0</v>
      </c>
      <c r="AP98">
        <f>Adm!AS99</f>
        <v>0</v>
      </c>
      <c r="AQ98">
        <f>Adm!AT99</f>
        <v>0</v>
      </c>
      <c r="AR98">
        <f>Adm!AU99</f>
        <v>0</v>
      </c>
      <c r="AS98" s="55">
        <f>Adm!AV99</f>
        <v>0</v>
      </c>
      <c r="AT98" s="55">
        <f>Adm!AW99</f>
        <v>0</v>
      </c>
      <c r="AU98">
        <f>Adm!AX99</f>
        <v>0</v>
      </c>
      <c r="AV98"/>
    </row>
    <row r="99" spans="1:48" x14ac:dyDescent="0.35">
      <c r="A99">
        <f>Adm!D100</f>
        <v>0</v>
      </c>
      <c r="B99">
        <f>Adm!E100</f>
        <v>0</v>
      </c>
      <c r="C99">
        <f>Adm!F100</f>
        <v>0</v>
      </c>
      <c r="D99">
        <f>Adm!G100</f>
        <v>0</v>
      </c>
      <c r="E99">
        <f>Adm!H100</f>
        <v>0</v>
      </c>
      <c r="F99">
        <f>Adm!I100</f>
        <v>0</v>
      </c>
      <c r="G99">
        <f>Adm!J100</f>
        <v>0</v>
      </c>
      <c r="H99">
        <f>Adm!K100</f>
        <v>0</v>
      </c>
      <c r="I99">
        <f>Adm!L100</f>
        <v>0</v>
      </c>
      <c r="J99">
        <f>Adm!M100</f>
        <v>0</v>
      </c>
      <c r="K99">
        <f>Adm!N100</f>
        <v>0</v>
      </c>
      <c r="L99">
        <f>Adm!O100</f>
        <v>0</v>
      </c>
      <c r="M99">
        <f>Adm!P100</f>
        <v>0</v>
      </c>
      <c r="N99">
        <f>Adm!Q100</f>
        <v>0</v>
      </c>
      <c r="O99">
        <f>Adm!R100</f>
        <v>0</v>
      </c>
      <c r="P99">
        <f>Adm!S100</f>
        <v>0</v>
      </c>
      <c r="Q99">
        <f>Adm!T100</f>
        <v>0</v>
      </c>
      <c r="R99">
        <f>Adm!U100</f>
        <v>0</v>
      </c>
      <c r="S99">
        <f>Adm!V100</f>
        <v>0</v>
      </c>
      <c r="T99">
        <f>Adm!W100</f>
        <v>0</v>
      </c>
      <c r="U99">
        <f>Adm!X100</f>
        <v>0</v>
      </c>
      <c r="V99">
        <f>Adm!Y100</f>
        <v>0</v>
      </c>
      <c r="W99">
        <f>Adm!Z100</f>
        <v>0</v>
      </c>
      <c r="X99">
        <f>Adm!AA100</f>
        <v>0</v>
      </c>
      <c r="Y99">
        <f>Adm!AB100</f>
        <v>0</v>
      </c>
      <c r="Z99">
        <f>Adm!AC100</f>
        <v>0</v>
      </c>
      <c r="AA99">
        <f>Adm!AD100</f>
        <v>0</v>
      </c>
      <c r="AB99">
        <f>Adm!AE100</f>
        <v>0</v>
      </c>
      <c r="AC99">
        <f>Adm!AF100</f>
        <v>0</v>
      </c>
      <c r="AD99">
        <f>Adm!AG100</f>
        <v>0</v>
      </c>
      <c r="AE99">
        <f>Adm!AH100</f>
        <v>0</v>
      </c>
      <c r="AF99">
        <f>Adm!AI100</f>
        <v>0</v>
      </c>
      <c r="AG99">
        <f>Adm!AJ100</f>
        <v>0</v>
      </c>
      <c r="AH99">
        <f>Adm!AK100</f>
        <v>0</v>
      </c>
      <c r="AI99">
        <f>Adm!AL100</f>
        <v>0</v>
      </c>
      <c r="AJ99">
        <f>Adm!AM100</f>
        <v>0</v>
      </c>
      <c r="AK99">
        <f>Adm!AN100</f>
        <v>0</v>
      </c>
      <c r="AL99">
        <f>Adm!AO100</f>
        <v>0</v>
      </c>
      <c r="AM99">
        <f>Adm!AP100</f>
        <v>0</v>
      </c>
      <c r="AN99">
        <f>Adm!AQ100</f>
        <v>0</v>
      </c>
      <c r="AO99">
        <f>Adm!AR100</f>
        <v>0</v>
      </c>
      <c r="AP99">
        <f>Adm!AS100</f>
        <v>0</v>
      </c>
      <c r="AQ99">
        <f>Adm!AT100</f>
        <v>0</v>
      </c>
      <c r="AR99">
        <f>Adm!AU100</f>
        <v>0</v>
      </c>
      <c r="AS99" s="55">
        <f>Adm!AV100</f>
        <v>0</v>
      </c>
      <c r="AT99" s="55">
        <f>Adm!AW100</f>
        <v>0</v>
      </c>
      <c r="AU99">
        <f>Adm!AX100</f>
        <v>0</v>
      </c>
      <c r="AV99"/>
    </row>
    <row r="100" spans="1:48" x14ac:dyDescent="0.35">
      <c r="A100">
        <f>Adm!D101</f>
        <v>0</v>
      </c>
      <c r="B100">
        <f>Adm!E101</f>
        <v>0</v>
      </c>
      <c r="C100">
        <f>Adm!F101</f>
        <v>0</v>
      </c>
      <c r="D100">
        <f>Adm!G101</f>
        <v>0</v>
      </c>
      <c r="E100">
        <f>Adm!H101</f>
        <v>0</v>
      </c>
      <c r="F100">
        <f>Adm!I101</f>
        <v>0</v>
      </c>
      <c r="G100">
        <f>Adm!J101</f>
        <v>0</v>
      </c>
      <c r="H100">
        <f>Adm!K101</f>
        <v>0</v>
      </c>
      <c r="I100">
        <f>Adm!L101</f>
        <v>0</v>
      </c>
      <c r="J100">
        <f>Adm!M101</f>
        <v>0</v>
      </c>
      <c r="K100">
        <f>Adm!N101</f>
        <v>0</v>
      </c>
      <c r="L100">
        <f>Adm!O101</f>
        <v>0</v>
      </c>
      <c r="M100">
        <f>Adm!P101</f>
        <v>0</v>
      </c>
      <c r="N100">
        <f>Adm!Q101</f>
        <v>0</v>
      </c>
      <c r="O100">
        <f>Adm!R101</f>
        <v>0</v>
      </c>
      <c r="P100">
        <f>Adm!S101</f>
        <v>0</v>
      </c>
      <c r="Q100">
        <f>Adm!T101</f>
        <v>0</v>
      </c>
      <c r="R100">
        <f>Adm!U101</f>
        <v>0</v>
      </c>
      <c r="S100">
        <f>Adm!V101</f>
        <v>0</v>
      </c>
      <c r="T100">
        <f>Adm!W101</f>
        <v>0</v>
      </c>
      <c r="U100">
        <f>Adm!X101</f>
        <v>0</v>
      </c>
      <c r="V100">
        <f>Adm!Y101</f>
        <v>0</v>
      </c>
      <c r="W100">
        <f>Adm!Z101</f>
        <v>0</v>
      </c>
      <c r="X100">
        <f>Adm!AA101</f>
        <v>0</v>
      </c>
      <c r="Y100">
        <f>Adm!AB101</f>
        <v>0</v>
      </c>
      <c r="Z100">
        <f>Adm!AC101</f>
        <v>0</v>
      </c>
      <c r="AA100">
        <f>Adm!AD101</f>
        <v>0</v>
      </c>
      <c r="AB100">
        <f>Adm!AE101</f>
        <v>0</v>
      </c>
      <c r="AC100">
        <f>Adm!AF101</f>
        <v>0</v>
      </c>
      <c r="AD100">
        <f>Adm!AG101</f>
        <v>0</v>
      </c>
      <c r="AE100">
        <f>Adm!AH101</f>
        <v>0</v>
      </c>
      <c r="AF100">
        <f>Adm!AI101</f>
        <v>0</v>
      </c>
      <c r="AG100">
        <f>Adm!AJ101</f>
        <v>0</v>
      </c>
      <c r="AH100">
        <f>Adm!AK101</f>
        <v>0</v>
      </c>
      <c r="AI100">
        <f>Adm!AL101</f>
        <v>0</v>
      </c>
      <c r="AJ100">
        <f>Adm!AM101</f>
        <v>0</v>
      </c>
      <c r="AK100">
        <f>Adm!AN101</f>
        <v>0</v>
      </c>
      <c r="AL100">
        <f>Adm!AO101</f>
        <v>0</v>
      </c>
      <c r="AM100">
        <f>Adm!AP101</f>
        <v>0</v>
      </c>
      <c r="AN100">
        <f>Adm!AQ101</f>
        <v>0</v>
      </c>
      <c r="AO100">
        <f>Adm!AR101</f>
        <v>0</v>
      </c>
      <c r="AP100">
        <f>Adm!AS101</f>
        <v>0</v>
      </c>
      <c r="AQ100">
        <f>Adm!AT101</f>
        <v>0</v>
      </c>
      <c r="AR100">
        <f>Adm!AU101</f>
        <v>0</v>
      </c>
      <c r="AS100" s="55">
        <f>Adm!AV101</f>
        <v>0</v>
      </c>
      <c r="AT100" s="55">
        <f>Adm!AW101</f>
        <v>0</v>
      </c>
      <c r="AU100">
        <f>Adm!AX101</f>
        <v>0</v>
      </c>
      <c r="AV100"/>
    </row>
    <row r="102" spans="1:48" x14ac:dyDescent="0.35">
      <c r="A102" s="78" t="s">
        <v>58</v>
      </c>
    </row>
  </sheetData>
  <hyperlinks>
    <hyperlink ref="A102" location="Adm!A1" display="Adm!A1" xr:uid="{EB086B33-A370-44F0-9235-A8F73102E0F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17AC-A24B-4F73-BC2A-D45A17A8C406}">
  <sheetPr codeName="Feuil4"/>
  <dimension ref="A1:BR54"/>
  <sheetViews>
    <sheetView topLeftCell="BM1" workbookViewId="0">
      <selection activeCell="BQ10" sqref="BQ10"/>
    </sheetView>
  </sheetViews>
  <sheetFormatPr baseColWidth="10" defaultColWidth="31.54296875" defaultRowHeight="14.5" x14ac:dyDescent="0.35"/>
  <cols>
    <col min="1" max="1" width="14.81640625" style="4" customWidth="1"/>
    <col min="2" max="11" width="31.54296875" style="4"/>
    <col min="12" max="12" width="15.81640625" style="4" customWidth="1"/>
    <col min="13" max="13" width="42.54296875" style="4" bestFit="1" customWidth="1"/>
    <col min="14" max="45" width="31.54296875" style="4"/>
    <col min="46" max="46" width="11.1796875" style="4" bestFit="1" customWidth="1"/>
    <col min="47" max="16384" width="31.54296875" style="4"/>
  </cols>
  <sheetData>
    <row r="1" spans="1:70" ht="30.65" customHeight="1" x14ac:dyDescent="0.35"/>
    <row r="2" spans="1:70" ht="14.5" customHeight="1" x14ac:dyDescent="0.35">
      <c r="A2" s="202" t="s">
        <v>59</v>
      </c>
      <c r="B2" s="3" t="s">
        <v>60</v>
      </c>
      <c r="C2" s="3" t="s">
        <v>61</v>
      </c>
      <c r="D2" s="3" t="s">
        <v>62</v>
      </c>
      <c r="E2" s="3" t="s">
        <v>63</v>
      </c>
      <c r="F2" s="3" t="s">
        <v>64</v>
      </c>
      <c r="G2" s="3" t="s">
        <v>65</v>
      </c>
      <c r="H2" s="3" t="s">
        <v>66</v>
      </c>
      <c r="I2" s="3"/>
      <c r="J2" s="3" t="s">
        <v>67</v>
      </c>
      <c r="K2" s="3" t="s">
        <v>5</v>
      </c>
      <c r="L2" s="3" t="s">
        <v>26</v>
      </c>
      <c r="M2" s="3" t="s">
        <v>68</v>
      </c>
      <c r="N2" s="3" t="s">
        <v>7</v>
      </c>
      <c r="O2" s="3" t="s">
        <v>69</v>
      </c>
      <c r="P2" s="3" t="s">
        <v>70</v>
      </c>
      <c r="Q2" s="3" t="s">
        <v>71</v>
      </c>
      <c r="R2" s="3" t="s">
        <v>72</v>
      </c>
      <c r="S2" s="3" t="s">
        <v>73</v>
      </c>
      <c r="T2" s="3" t="s">
        <v>74</v>
      </c>
      <c r="U2" s="3" t="s">
        <v>40</v>
      </c>
      <c r="V2" s="3" t="s">
        <v>75</v>
      </c>
      <c r="W2" s="3" t="s">
        <v>76</v>
      </c>
      <c r="X2" s="3" t="s">
        <v>43</v>
      </c>
      <c r="Y2" s="3" t="s">
        <v>77</v>
      </c>
      <c r="Z2" s="3" t="s">
        <v>78</v>
      </c>
      <c r="AA2" s="3" t="s">
        <v>46</v>
      </c>
      <c r="AB2" s="3" t="s">
        <v>79</v>
      </c>
      <c r="AC2" s="3" t="s">
        <v>48</v>
      </c>
      <c r="AD2" s="3" t="s">
        <v>80</v>
      </c>
      <c r="AE2" s="3" t="s">
        <v>81</v>
      </c>
      <c r="AF2" s="3" t="s">
        <v>51</v>
      </c>
      <c r="AG2" s="3" t="s">
        <v>52</v>
      </c>
      <c r="AH2" s="3" t="s">
        <v>53</v>
      </c>
      <c r="AI2" s="3" t="s">
        <v>54</v>
      </c>
      <c r="AJ2" s="3" t="s">
        <v>10</v>
      </c>
      <c r="AK2" s="3" t="s">
        <v>11</v>
      </c>
      <c r="AL2" s="7" t="s">
        <v>82</v>
      </c>
      <c r="AM2" s="17" t="s">
        <v>83</v>
      </c>
      <c r="AN2" s="2" t="s">
        <v>60</v>
      </c>
      <c r="AO2" s="2" t="s">
        <v>84</v>
      </c>
      <c r="AP2" s="2" t="s">
        <v>85</v>
      </c>
      <c r="AQ2" s="2" t="s">
        <v>86</v>
      </c>
      <c r="AR2" s="2" t="s">
        <v>87</v>
      </c>
      <c r="AS2" s="2" t="s">
        <v>88</v>
      </c>
      <c r="AT2" s="2" t="s">
        <v>89</v>
      </c>
      <c r="AU2" s="2" t="s">
        <v>90</v>
      </c>
      <c r="AV2" s="2" t="s">
        <v>9</v>
      </c>
      <c r="AW2" s="2" t="s">
        <v>91</v>
      </c>
      <c r="AX2" s="2" t="s">
        <v>92</v>
      </c>
      <c r="AY2" s="2" t="s">
        <v>93</v>
      </c>
      <c r="AZ2" s="2" t="s">
        <v>94</v>
      </c>
      <c r="BA2" s="2" t="s">
        <v>95</v>
      </c>
      <c r="BB2" s="2" t="s">
        <v>96</v>
      </c>
      <c r="BC2" s="2" t="s">
        <v>97</v>
      </c>
      <c r="BD2" s="2" t="s">
        <v>98</v>
      </c>
      <c r="BE2" s="2" t="s">
        <v>99</v>
      </c>
      <c r="BF2" s="2" t="s">
        <v>100</v>
      </c>
      <c r="BG2" s="2" t="s">
        <v>101</v>
      </c>
      <c r="BH2" s="2" t="s">
        <v>102</v>
      </c>
      <c r="BI2" s="2" t="s">
        <v>103</v>
      </c>
      <c r="BJ2" s="2" t="s">
        <v>104</v>
      </c>
      <c r="BK2" s="2" t="s">
        <v>105</v>
      </c>
      <c r="BL2" s="2" t="s">
        <v>106</v>
      </c>
      <c r="BM2" s="2" t="s">
        <v>10</v>
      </c>
      <c r="BN2" s="201" t="s">
        <v>11</v>
      </c>
      <c r="BO2" s="201"/>
      <c r="BP2" s="3" t="s">
        <v>6</v>
      </c>
      <c r="BQ2" s="3" t="s">
        <v>107</v>
      </c>
      <c r="BR2" s="3" t="s">
        <v>108</v>
      </c>
    </row>
    <row r="3" spans="1:70" s="6" customFormat="1" ht="58" x14ac:dyDescent="0.35">
      <c r="A3" s="202"/>
      <c r="B3" s="5" t="s">
        <v>109</v>
      </c>
      <c r="C3" s="5" t="s">
        <v>109</v>
      </c>
      <c r="D3" s="5" t="s">
        <v>109</v>
      </c>
      <c r="E3" s="5" t="s">
        <v>109</v>
      </c>
      <c r="F3" s="5" t="s">
        <v>109</v>
      </c>
      <c r="G3" s="5" t="s">
        <v>109</v>
      </c>
      <c r="H3" s="5" t="s">
        <v>109</v>
      </c>
      <c r="I3" s="5"/>
      <c r="J3" s="5" t="s">
        <v>110</v>
      </c>
      <c r="K3" s="5" t="s">
        <v>110</v>
      </c>
      <c r="L3" s="5" t="s">
        <v>111</v>
      </c>
      <c r="M3" s="4" t="s">
        <v>112</v>
      </c>
      <c r="N3" s="5" t="s">
        <v>109</v>
      </c>
      <c r="O3" s="5" t="s">
        <v>109</v>
      </c>
      <c r="P3" s="5" t="s">
        <v>109</v>
      </c>
      <c r="Q3" s="5" t="s">
        <v>110</v>
      </c>
      <c r="R3" s="5" t="s">
        <v>109</v>
      </c>
      <c r="S3" s="5" t="s">
        <v>110</v>
      </c>
      <c r="T3" s="5" t="s">
        <v>110</v>
      </c>
      <c r="U3" s="5" t="s">
        <v>110</v>
      </c>
      <c r="V3" s="5" t="s">
        <v>110</v>
      </c>
      <c r="W3" s="5" t="s">
        <v>110</v>
      </c>
      <c r="X3" s="5" t="s">
        <v>110</v>
      </c>
      <c r="Y3" s="5" t="s">
        <v>110</v>
      </c>
      <c r="Z3" s="5" t="s">
        <v>110</v>
      </c>
      <c r="AA3" s="5" t="s">
        <v>110</v>
      </c>
      <c r="AB3" s="5" t="s">
        <v>110</v>
      </c>
      <c r="AC3" s="5" t="s">
        <v>110</v>
      </c>
      <c r="AD3" s="5" t="s">
        <v>110</v>
      </c>
      <c r="AE3" s="5" t="s">
        <v>110</v>
      </c>
      <c r="AF3" s="5" t="s">
        <v>110</v>
      </c>
      <c r="AG3" s="5" t="s">
        <v>110</v>
      </c>
      <c r="AH3" s="5" t="s">
        <v>110</v>
      </c>
      <c r="AI3" s="5" t="s">
        <v>110</v>
      </c>
      <c r="AJ3" s="5" t="s">
        <v>109</v>
      </c>
      <c r="AK3" s="5" t="s">
        <v>109</v>
      </c>
      <c r="AL3" s="8" t="s">
        <v>113</v>
      </c>
      <c r="AM3" s="17"/>
      <c r="AN3" s="5" t="s">
        <v>114</v>
      </c>
      <c r="AO3" s="5" t="s">
        <v>114</v>
      </c>
      <c r="AP3" s="5" t="s">
        <v>115</v>
      </c>
      <c r="AQ3" s="5" t="s">
        <v>116</v>
      </c>
      <c r="AR3" s="5" t="s">
        <v>116</v>
      </c>
      <c r="AS3" s="5" t="s">
        <v>116</v>
      </c>
      <c r="AT3" s="5"/>
      <c r="AU3" s="5" t="s">
        <v>114</v>
      </c>
      <c r="AV3" s="5" t="s">
        <v>117</v>
      </c>
      <c r="AW3" s="5" t="s">
        <v>118</v>
      </c>
      <c r="AX3" s="5" t="s">
        <v>119</v>
      </c>
      <c r="AY3" s="5" t="s">
        <v>117</v>
      </c>
      <c r="AZ3" s="5" t="s">
        <v>117</v>
      </c>
      <c r="BA3" s="5" t="s">
        <v>117</v>
      </c>
      <c r="BB3" s="5" t="s">
        <v>117</v>
      </c>
      <c r="BC3" s="5" t="s">
        <v>117</v>
      </c>
      <c r="BD3" s="5" t="s">
        <v>117</v>
      </c>
      <c r="BE3" s="5" t="s">
        <v>117</v>
      </c>
      <c r="BF3" s="5" t="s">
        <v>117</v>
      </c>
      <c r="BG3" s="5" t="s">
        <v>117</v>
      </c>
      <c r="BH3" s="5" t="s">
        <v>117</v>
      </c>
      <c r="BI3" s="5" t="s">
        <v>117</v>
      </c>
      <c r="BJ3" s="5" t="s">
        <v>117</v>
      </c>
      <c r="BK3" s="5" t="s">
        <v>117</v>
      </c>
      <c r="BL3" s="5" t="s">
        <v>117</v>
      </c>
      <c r="BM3" s="5" t="s">
        <v>120</v>
      </c>
      <c r="BN3" s="5" t="s">
        <v>121</v>
      </c>
      <c r="BO3" s="5" t="s">
        <v>122</v>
      </c>
      <c r="BP3" s="5" t="s">
        <v>413</v>
      </c>
      <c r="BQ3" s="5"/>
      <c r="BR3" s="5" t="s">
        <v>123</v>
      </c>
    </row>
    <row r="4" spans="1:70" x14ac:dyDescent="0.35">
      <c r="A4" s="202"/>
      <c r="B4" s="3" t="s">
        <v>124</v>
      </c>
      <c r="C4" s="3" t="s">
        <v>124</v>
      </c>
      <c r="D4" s="3" t="s">
        <v>125</v>
      </c>
      <c r="E4" s="3" t="s">
        <v>124</v>
      </c>
      <c r="F4" s="3" t="s">
        <v>124</v>
      </c>
      <c r="G4" s="3" t="s">
        <v>124</v>
      </c>
      <c r="H4" s="3" t="s">
        <v>126</v>
      </c>
      <c r="I4" s="3"/>
      <c r="J4" s="3" t="s">
        <v>127</v>
      </c>
      <c r="K4" s="3" t="s">
        <v>128</v>
      </c>
      <c r="L4" s="3"/>
      <c r="M4" s="3" t="s">
        <v>111</v>
      </c>
      <c r="N4" s="3" t="s">
        <v>124</v>
      </c>
      <c r="O4" s="3" t="s">
        <v>124</v>
      </c>
      <c r="P4" s="3" t="s">
        <v>124</v>
      </c>
      <c r="Q4" s="3" t="s">
        <v>129</v>
      </c>
      <c r="R4" s="3" t="s">
        <v>124</v>
      </c>
      <c r="S4" s="3" t="s">
        <v>130</v>
      </c>
      <c r="T4" s="3" t="s">
        <v>130</v>
      </c>
      <c r="U4" s="3" t="s">
        <v>130</v>
      </c>
      <c r="V4" s="3" t="s">
        <v>130</v>
      </c>
      <c r="W4" s="3" t="s">
        <v>130</v>
      </c>
      <c r="X4" s="3" t="s">
        <v>130</v>
      </c>
      <c r="Y4" s="3" t="s">
        <v>130</v>
      </c>
      <c r="Z4" s="3" t="s">
        <v>130</v>
      </c>
      <c r="AA4" s="3" t="s">
        <v>130</v>
      </c>
      <c r="AB4" s="3" t="s">
        <v>130</v>
      </c>
      <c r="AC4" s="3" t="s">
        <v>130</v>
      </c>
      <c r="AD4" s="3" t="s">
        <v>130</v>
      </c>
      <c r="AE4" s="3" t="s">
        <v>130</v>
      </c>
      <c r="AF4" s="3" t="s">
        <v>130</v>
      </c>
      <c r="AG4" s="3" t="s">
        <v>130</v>
      </c>
      <c r="AH4" s="3" t="s">
        <v>130</v>
      </c>
      <c r="AI4" s="3" t="s">
        <v>130</v>
      </c>
      <c r="AJ4" s="3" t="s">
        <v>131</v>
      </c>
      <c r="AK4" s="3" t="s">
        <v>131</v>
      </c>
      <c r="AL4" s="7" t="s">
        <v>132</v>
      </c>
      <c r="AM4" s="17"/>
      <c r="AN4" s="3" t="s">
        <v>124</v>
      </c>
      <c r="AO4" s="3" t="s">
        <v>133</v>
      </c>
      <c r="AP4" s="3" t="s">
        <v>134</v>
      </c>
      <c r="AQ4" s="3" t="s">
        <v>135</v>
      </c>
      <c r="AR4" s="10"/>
      <c r="AS4" s="3" t="s">
        <v>136</v>
      </c>
      <c r="AT4" s="11"/>
      <c r="AU4" s="11" t="s">
        <v>137</v>
      </c>
      <c r="AV4" s="3"/>
      <c r="AW4" s="3"/>
      <c r="AX4" s="3"/>
      <c r="AY4" s="3"/>
      <c r="AZ4" s="3"/>
      <c r="BA4" s="3"/>
      <c r="BB4" s="3"/>
      <c r="BC4" s="3"/>
      <c r="BD4" s="3"/>
      <c r="BE4" s="3"/>
      <c r="BF4" s="3"/>
      <c r="BG4" s="3"/>
      <c r="BH4" s="3"/>
      <c r="BI4" s="3"/>
      <c r="BJ4" s="3"/>
      <c r="BK4" s="3"/>
      <c r="BL4" s="3"/>
      <c r="BM4" s="3"/>
      <c r="BN4" s="201"/>
      <c r="BO4" s="201"/>
      <c r="BP4" s="3" t="s">
        <v>138</v>
      </c>
      <c r="BQ4" s="3"/>
      <c r="BR4" s="4" t="s">
        <v>353</v>
      </c>
    </row>
    <row r="5" spans="1:70" x14ac:dyDescent="0.35">
      <c r="A5" s="202"/>
      <c r="B5" s="3"/>
      <c r="C5" s="3"/>
      <c r="D5" s="3"/>
      <c r="E5" s="3"/>
      <c r="F5" s="3"/>
      <c r="G5" s="3"/>
      <c r="H5" s="3"/>
      <c r="I5" s="3"/>
      <c r="J5" s="3"/>
      <c r="K5" s="10"/>
      <c r="L5" s="12" t="s">
        <v>139</v>
      </c>
      <c r="M5" s="12" t="s">
        <v>140</v>
      </c>
      <c r="N5" s="19">
        <v>11</v>
      </c>
      <c r="O5" s="3"/>
      <c r="P5" s="3"/>
      <c r="Q5" s="3"/>
      <c r="R5" s="3"/>
      <c r="S5" s="3"/>
      <c r="T5" s="3"/>
      <c r="U5" s="3"/>
      <c r="V5" s="3"/>
      <c r="W5" s="3"/>
      <c r="X5" s="3"/>
      <c r="Y5" s="3"/>
      <c r="Z5" s="3"/>
      <c r="AA5" s="3"/>
      <c r="AB5" s="3"/>
      <c r="AC5" s="3"/>
      <c r="AD5" s="3"/>
      <c r="AE5" s="3"/>
      <c r="AF5" s="3"/>
      <c r="AG5" s="3"/>
      <c r="AH5" s="3"/>
      <c r="AI5" s="3"/>
      <c r="AJ5" s="3"/>
      <c r="AK5" s="7" t="s">
        <v>141</v>
      </c>
      <c r="AL5" s="17"/>
      <c r="AM5" s="3"/>
      <c r="AN5" s="3"/>
      <c r="AO5" s="3"/>
      <c r="AP5" s="3" t="s">
        <v>142</v>
      </c>
      <c r="AQ5" s="10"/>
      <c r="AR5" s="3" t="s">
        <v>143</v>
      </c>
      <c r="AS5" s="11" t="s">
        <v>144</v>
      </c>
      <c r="AT5" s="11" t="s">
        <v>145</v>
      </c>
      <c r="AU5" s="3"/>
      <c r="AV5" s="3"/>
      <c r="AW5" s="3"/>
      <c r="AX5" s="3"/>
      <c r="AY5" s="3"/>
      <c r="AZ5" s="3"/>
      <c r="BA5" s="3"/>
      <c r="BB5" s="3"/>
      <c r="BC5" s="3"/>
      <c r="BD5" s="3"/>
      <c r="BE5" s="3"/>
      <c r="BF5" s="3"/>
      <c r="BG5" s="3"/>
      <c r="BH5" s="3"/>
      <c r="BI5" s="3"/>
      <c r="BJ5" s="3"/>
      <c r="BK5" s="3"/>
      <c r="BL5" s="3"/>
      <c r="BM5" s="201"/>
      <c r="BN5" s="201"/>
      <c r="BO5" s="3"/>
      <c r="BP5" s="3" t="s">
        <v>146</v>
      </c>
      <c r="BR5" s="4" t="s">
        <v>354</v>
      </c>
    </row>
    <row r="6" spans="1:70" x14ac:dyDescent="0.35">
      <c r="G6" t="s">
        <v>147</v>
      </c>
      <c r="K6"/>
      <c r="L6" s="12" t="s">
        <v>148</v>
      </c>
      <c r="M6" s="12" t="s">
        <v>149</v>
      </c>
      <c r="N6" s="19">
        <v>21</v>
      </c>
      <c r="AR6" s="3" t="s">
        <v>150</v>
      </c>
      <c r="AS6" s="13">
        <v>1</v>
      </c>
      <c r="AT6" s="14" t="s">
        <v>151</v>
      </c>
      <c r="AU6" s="14" t="s">
        <v>152</v>
      </c>
      <c r="BP6" s="4" t="s">
        <v>153</v>
      </c>
      <c r="BR6" s="4" t="s">
        <v>355</v>
      </c>
    </row>
    <row r="7" spans="1:70" x14ac:dyDescent="0.35">
      <c r="G7" t="s">
        <v>154</v>
      </c>
      <c r="K7"/>
      <c r="L7" s="12" t="s">
        <v>155</v>
      </c>
      <c r="M7" s="12" t="s">
        <v>156</v>
      </c>
      <c r="N7" s="19">
        <v>22</v>
      </c>
      <c r="AR7" s="3" t="s">
        <v>157</v>
      </c>
      <c r="AS7" s="13">
        <v>3</v>
      </c>
      <c r="AT7" s="14" t="s">
        <v>158</v>
      </c>
      <c r="AU7" s="14" t="s">
        <v>159</v>
      </c>
      <c r="BP7" s="4" t="s">
        <v>160</v>
      </c>
    </row>
    <row r="8" spans="1:70" x14ac:dyDescent="0.35">
      <c r="G8" t="s">
        <v>161</v>
      </c>
      <c r="K8"/>
      <c r="L8" s="12" t="s">
        <v>162</v>
      </c>
      <c r="M8" s="12" t="s">
        <v>162</v>
      </c>
      <c r="N8" s="19">
        <v>23</v>
      </c>
      <c r="AR8" s="3" t="s">
        <v>163</v>
      </c>
      <c r="AS8" s="13">
        <v>4</v>
      </c>
      <c r="AT8" s="14" t="s">
        <v>164</v>
      </c>
      <c r="AU8" s="14" t="s">
        <v>165</v>
      </c>
      <c r="BP8" s="4" t="s">
        <v>166</v>
      </c>
    </row>
    <row r="9" spans="1:70" x14ac:dyDescent="0.35">
      <c r="G9" t="s">
        <v>167</v>
      </c>
      <c r="K9"/>
      <c r="L9" s="12" t="s">
        <v>168</v>
      </c>
      <c r="M9" s="12" t="s">
        <v>169</v>
      </c>
      <c r="N9" s="19" t="s">
        <v>170</v>
      </c>
      <c r="AR9" s="3" t="s">
        <v>171</v>
      </c>
      <c r="AS9" s="13">
        <v>5</v>
      </c>
      <c r="AT9" s="14" t="s">
        <v>172</v>
      </c>
      <c r="AU9" s="14" t="s">
        <v>173</v>
      </c>
      <c r="BP9" s="4" t="s">
        <v>174</v>
      </c>
    </row>
    <row r="10" spans="1:70" x14ac:dyDescent="0.35">
      <c r="G10" t="s">
        <v>175</v>
      </c>
      <c r="K10"/>
      <c r="L10" s="12" t="s">
        <v>176</v>
      </c>
      <c r="M10" s="12" t="s">
        <v>177</v>
      </c>
      <c r="N10" s="19">
        <v>41</v>
      </c>
      <c r="AR10" s="3" t="s">
        <v>178</v>
      </c>
      <c r="AS10" s="13">
        <v>9</v>
      </c>
      <c r="AT10" s="14" t="s">
        <v>179</v>
      </c>
      <c r="AU10" s="14" t="s">
        <v>180</v>
      </c>
      <c r="BP10" s="4" t="s">
        <v>181</v>
      </c>
    </row>
    <row r="11" spans="1:70" x14ac:dyDescent="0.35">
      <c r="G11" t="s">
        <v>182</v>
      </c>
      <c r="K11"/>
      <c r="L11" s="12" t="s">
        <v>183</v>
      </c>
      <c r="M11" s="12" t="s">
        <v>184</v>
      </c>
      <c r="N11" s="19" t="s">
        <v>185</v>
      </c>
      <c r="AR11" s="3" t="s">
        <v>186</v>
      </c>
      <c r="AS11" s="13">
        <v>10</v>
      </c>
      <c r="AT11" s="14" t="s">
        <v>187</v>
      </c>
      <c r="AU11" s="14" t="s">
        <v>188</v>
      </c>
      <c r="BP11" s="4" t="s">
        <v>189</v>
      </c>
    </row>
    <row r="12" spans="1:70" x14ac:dyDescent="0.35">
      <c r="G12" t="s">
        <v>190</v>
      </c>
      <c r="K12"/>
      <c r="L12" s="12" t="s">
        <v>191</v>
      </c>
      <c r="M12" s="12" t="s">
        <v>192</v>
      </c>
      <c r="N12" s="19" t="s">
        <v>193</v>
      </c>
      <c r="AR12" s="3" t="s">
        <v>194</v>
      </c>
      <c r="AS12" s="13">
        <v>11</v>
      </c>
      <c r="AT12" s="14" t="s">
        <v>195</v>
      </c>
      <c r="AU12" s="14" t="s">
        <v>196</v>
      </c>
      <c r="BP12" s="4" t="s">
        <v>197</v>
      </c>
    </row>
    <row r="13" spans="1:70" x14ac:dyDescent="0.35">
      <c r="G13" t="s">
        <v>198</v>
      </c>
      <c r="K13"/>
      <c r="L13" s="12" t="s">
        <v>199</v>
      </c>
      <c r="M13" s="12" t="s">
        <v>200</v>
      </c>
      <c r="N13" s="19">
        <v>51</v>
      </c>
      <c r="AR13" s="3" t="s">
        <v>201</v>
      </c>
      <c r="AS13" s="13">
        <v>12</v>
      </c>
      <c r="AT13" s="14" t="s">
        <v>202</v>
      </c>
      <c r="AU13" s="14" t="s">
        <v>203</v>
      </c>
      <c r="BP13" s="4" t="s">
        <v>204</v>
      </c>
    </row>
    <row r="14" spans="1:70" x14ac:dyDescent="0.35">
      <c r="G14" t="s">
        <v>205</v>
      </c>
      <c r="K14"/>
      <c r="L14" s="12" t="s">
        <v>206</v>
      </c>
      <c r="M14" s="12" t="s">
        <v>207</v>
      </c>
      <c r="N14" s="19">
        <v>52</v>
      </c>
      <c r="AR14" s="3" t="s">
        <v>208</v>
      </c>
      <c r="AS14" s="13">
        <v>13</v>
      </c>
      <c r="AT14" s="14" t="s">
        <v>209</v>
      </c>
      <c r="AU14" s="14" t="s">
        <v>210</v>
      </c>
      <c r="BP14" s="4" t="s">
        <v>211</v>
      </c>
    </row>
    <row r="15" spans="1:70" x14ac:dyDescent="0.35">
      <c r="G15" t="s">
        <v>212</v>
      </c>
      <c r="K15"/>
      <c r="L15" s="12" t="s">
        <v>213</v>
      </c>
      <c r="M15" s="12" t="s">
        <v>214</v>
      </c>
      <c r="N15" s="19">
        <v>53</v>
      </c>
      <c r="AR15" s="3" t="s">
        <v>215</v>
      </c>
      <c r="AS15" s="13">
        <v>14</v>
      </c>
      <c r="AT15" s="14" t="s">
        <v>216</v>
      </c>
      <c r="AU15" s="14" t="s">
        <v>217</v>
      </c>
      <c r="BP15" s="4" t="s">
        <v>218</v>
      </c>
    </row>
    <row r="16" spans="1:70" x14ac:dyDescent="0.35">
      <c r="G16" t="s">
        <v>219</v>
      </c>
      <c r="K16"/>
      <c r="L16" s="12" t="s">
        <v>220</v>
      </c>
      <c r="M16" s="12" t="s">
        <v>221</v>
      </c>
      <c r="N16" s="19">
        <v>54</v>
      </c>
      <c r="AR16" s="3" t="s">
        <v>222</v>
      </c>
      <c r="AS16" s="13">
        <v>15</v>
      </c>
      <c r="AT16" s="14" t="s">
        <v>223</v>
      </c>
      <c r="AU16" s="14" t="s">
        <v>224</v>
      </c>
      <c r="BP16" s="4" t="s">
        <v>225</v>
      </c>
    </row>
    <row r="17" spans="7:68" x14ac:dyDescent="0.35">
      <c r="G17" t="s">
        <v>226</v>
      </c>
      <c r="K17"/>
      <c r="L17" s="12" t="s">
        <v>227</v>
      </c>
      <c r="M17" s="12" t="s">
        <v>228</v>
      </c>
      <c r="N17" s="19">
        <v>55</v>
      </c>
      <c r="AS17" s="13">
        <v>16</v>
      </c>
      <c r="AT17" s="14" t="s">
        <v>229</v>
      </c>
      <c r="AU17" s="14" t="s">
        <v>230</v>
      </c>
      <c r="BP17" s="4" t="s">
        <v>231</v>
      </c>
    </row>
    <row r="18" spans="7:68" x14ac:dyDescent="0.35">
      <c r="G18" t="s">
        <v>232</v>
      </c>
      <c r="K18"/>
      <c r="L18" s="12" t="s">
        <v>233</v>
      </c>
      <c r="M18" s="12" t="s">
        <v>234</v>
      </c>
      <c r="N18" s="19">
        <v>56</v>
      </c>
      <c r="AS18" s="13">
        <v>19</v>
      </c>
      <c r="AT18" s="14" t="s">
        <v>235</v>
      </c>
      <c r="AU18" s="14" t="s">
        <v>236</v>
      </c>
      <c r="BP18" s="4" t="s">
        <v>237</v>
      </c>
    </row>
    <row r="19" spans="7:68" x14ac:dyDescent="0.35">
      <c r="K19"/>
      <c r="L19" s="12" t="s">
        <v>238</v>
      </c>
      <c r="M19" s="12" t="s">
        <v>239</v>
      </c>
      <c r="N19" s="19">
        <v>61</v>
      </c>
      <c r="AS19" s="13">
        <v>21</v>
      </c>
      <c r="AT19" s="14" t="s">
        <v>240</v>
      </c>
      <c r="AU19" s="14" t="s">
        <v>241</v>
      </c>
      <c r="BP19" s="4" t="s">
        <v>242</v>
      </c>
    </row>
    <row r="20" spans="7:68" x14ac:dyDescent="0.35">
      <c r="K20"/>
      <c r="L20" s="12" t="s">
        <v>243</v>
      </c>
      <c r="M20" s="12" t="s">
        <v>244</v>
      </c>
      <c r="N20" s="19">
        <v>62</v>
      </c>
      <c r="AS20" s="13">
        <v>22</v>
      </c>
      <c r="AT20" s="14" t="s">
        <v>245</v>
      </c>
      <c r="AU20" s="14" t="s">
        <v>246</v>
      </c>
      <c r="BP20" s="4" t="s">
        <v>247</v>
      </c>
    </row>
    <row r="21" spans="7:68" x14ac:dyDescent="0.35">
      <c r="K21"/>
      <c r="L21" s="12" t="s">
        <v>248</v>
      </c>
      <c r="M21" s="12" t="s">
        <v>249</v>
      </c>
      <c r="N21" s="19">
        <v>71</v>
      </c>
      <c r="AS21" s="13">
        <v>23</v>
      </c>
      <c r="AT21" s="14" t="s">
        <v>250</v>
      </c>
      <c r="AU21" s="14" t="s">
        <v>251</v>
      </c>
    </row>
    <row r="22" spans="7:68" x14ac:dyDescent="0.35">
      <c r="K22"/>
      <c r="L22" s="12" t="s">
        <v>252</v>
      </c>
      <c r="M22" s="12" t="s">
        <v>253</v>
      </c>
      <c r="N22" s="19">
        <v>72</v>
      </c>
      <c r="AS22" s="13">
        <v>24</v>
      </c>
      <c r="AT22" s="14" t="s">
        <v>254</v>
      </c>
      <c r="AU22" s="14" t="s">
        <v>255</v>
      </c>
    </row>
    <row r="23" spans="7:68" x14ac:dyDescent="0.35">
      <c r="L23" s="12" t="s">
        <v>256</v>
      </c>
      <c r="M23" s="12" t="s">
        <v>257</v>
      </c>
      <c r="N23" s="19">
        <v>81</v>
      </c>
      <c r="AS23" s="13">
        <v>25</v>
      </c>
      <c r="AT23" s="14" t="s">
        <v>258</v>
      </c>
      <c r="AU23" s="14" t="s">
        <v>259</v>
      </c>
    </row>
    <row r="24" spans="7:68" x14ac:dyDescent="0.35">
      <c r="L24" s="12" t="s">
        <v>260</v>
      </c>
      <c r="M24" s="12" t="s">
        <v>261</v>
      </c>
      <c r="N24" s="19">
        <v>91</v>
      </c>
      <c r="AS24" s="13">
        <v>26</v>
      </c>
      <c r="AT24" s="14" t="s">
        <v>262</v>
      </c>
      <c r="AU24" s="14" t="s">
        <v>263</v>
      </c>
    </row>
    <row r="25" spans="7:68" x14ac:dyDescent="0.35">
      <c r="L25" s="3"/>
      <c r="M25" s="3"/>
      <c r="N25" s="3"/>
      <c r="AS25" s="13">
        <v>27</v>
      </c>
      <c r="AT25" s="14" t="s">
        <v>264</v>
      </c>
      <c r="AU25" s="14" t="s">
        <v>265</v>
      </c>
    </row>
    <row r="26" spans="7:68" x14ac:dyDescent="0.35">
      <c r="AS26" s="13">
        <v>28</v>
      </c>
      <c r="AT26" s="14" t="s">
        <v>266</v>
      </c>
      <c r="AU26" s="14" t="s">
        <v>267</v>
      </c>
    </row>
    <row r="27" spans="7:68" x14ac:dyDescent="0.35">
      <c r="AS27" s="13">
        <v>29</v>
      </c>
      <c r="AT27" s="14" t="s">
        <v>268</v>
      </c>
      <c r="AU27" s="14" t="s">
        <v>269</v>
      </c>
    </row>
    <row r="28" spans="7:68" x14ac:dyDescent="0.35">
      <c r="AS28" s="13">
        <v>30</v>
      </c>
      <c r="AT28" s="14" t="s">
        <v>270</v>
      </c>
      <c r="AU28" s="14" t="s">
        <v>271</v>
      </c>
    </row>
    <row r="29" spans="7:68" x14ac:dyDescent="0.35">
      <c r="AS29" s="13">
        <v>31</v>
      </c>
      <c r="AT29" s="14" t="s">
        <v>272</v>
      </c>
      <c r="AU29" s="14" t="s">
        <v>273</v>
      </c>
    </row>
    <row r="30" spans="7:68" x14ac:dyDescent="0.35">
      <c r="AS30" s="13">
        <v>32</v>
      </c>
      <c r="AT30" s="14" t="s">
        <v>274</v>
      </c>
      <c r="AU30" s="14" t="s">
        <v>275</v>
      </c>
    </row>
    <row r="31" spans="7:68" x14ac:dyDescent="0.35">
      <c r="AS31" s="13">
        <v>33</v>
      </c>
      <c r="AT31" s="14" t="s">
        <v>276</v>
      </c>
      <c r="AU31" s="14" t="s">
        <v>277</v>
      </c>
    </row>
    <row r="32" spans="7:68" x14ac:dyDescent="0.35">
      <c r="AS32" s="13">
        <v>34</v>
      </c>
      <c r="AT32" s="14" t="s">
        <v>278</v>
      </c>
      <c r="AU32" s="14" t="s">
        <v>279</v>
      </c>
    </row>
    <row r="33" spans="45:47" x14ac:dyDescent="0.35">
      <c r="AS33" s="13">
        <v>35</v>
      </c>
      <c r="AT33" s="14" t="s">
        <v>280</v>
      </c>
      <c r="AU33" s="14" t="s">
        <v>281</v>
      </c>
    </row>
    <row r="34" spans="45:47" x14ac:dyDescent="0.35">
      <c r="AS34" s="13">
        <v>36</v>
      </c>
      <c r="AT34" s="14" t="s">
        <v>282</v>
      </c>
      <c r="AU34" s="14" t="s">
        <v>283</v>
      </c>
    </row>
    <row r="35" spans="45:47" x14ac:dyDescent="0.35">
      <c r="AS35" s="13">
        <v>37</v>
      </c>
      <c r="AT35" s="14" t="s">
        <v>284</v>
      </c>
      <c r="AU35" s="14" t="s">
        <v>285</v>
      </c>
    </row>
    <row r="36" spans="45:47" x14ac:dyDescent="0.35">
      <c r="AS36" s="13">
        <v>38</v>
      </c>
      <c r="AT36" s="14" t="s">
        <v>286</v>
      </c>
      <c r="AU36" s="14" t="s">
        <v>287</v>
      </c>
    </row>
    <row r="37" spans="45:47" x14ac:dyDescent="0.35">
      <c r="AS37" s="13">
        <v>39</v>
      </c>
      <c r="AT37" s="14" t="s">
        <v>288</v>
      </c>
      <c r="AU37" s="14" t="s">
        <v>289</v>
      </c>
    </row>
    <row r="38" spans="45:47" x14ac:dyDescent="0.35">
      <c r="AS38" s="13">
        <v>40</v>
      </c>
      <c r="AT38" s="14" t="s">
        <v>290</v>
      </c>
      <c r="AU38" s="14" t="s">
        <v>291</v>
      </c>
    </row>
    <row r="39" spans="45:47" x14ac:dyDescent="0.35">
      <c r="AS39" s="13">
        <v>41</v>
      </c>
      <c r="AT39" s="14" t="s">
        <v>292</v>
      </c>
      <c r="AU39" s="14" t="s">
        <v>293</v>
      </c>
    </row>
    <row r="40" spans="45:47" x14ac:dyDescent="0.35">
      <c r="AS40" s="13">
        <v>42</v>
      </c>
      <c r="AT40" s="14" t="s">
        <v>294</v>
      </c>
      <c r="AU40" s="14" t="s">
        <v>295</v>
      </c>
    </row>
    <row r="41" spans="45:47" x14ac:dyDescent="0.35">
      <c r="AS41" s="13">
        <v>43</v>
      </c>
      <c r="AT41" s="14" t="s">
        <v>296</v>
      </c>
      <c r="AU41" s="14" t="s">
        <v>297</v>
      </c>
    </row>
    <row r="42" spans="45:47" x14ac:dyDescent="0.35">
      <c r="AS42" s="13">
        <v>44</v>
      </c>
      <c r="AT42" s="14" t="s">
        <v>298</v>
      </c>
      <c r="AU42" s="14" t="s">
        <v>299</v>
      </c>
    </row>
    <row r="43" spans="45:47" x14ac:dyDescent="0.35">
      <c r="AS43" s="13">
        <v>45</v>
      </c>
      <c r="AT43" s="14" t="s">
        <v>300</v>
      </c>
      <c r="AU43" s="14" t="s">
        <v>301</v>
      </c>
    </row>
    <row r="44" spans="45:47" x14ac:dyDescent="0.35">
      <c r="AS44" s="13">
        <v>46</v>
      </c>
      <c r="AT44" s="14" t="s">
        <v>302</v>
      </c>
      <c r="AU44" s="14" t="s">
        <v>303</v>
      </c>
    </row>
    <row r="45" spans="45:47" x14ac:dyDescent="0.35">
      <c r="AS45" s="13">
        <v>47</v>
      </c>
      <c r="AT45" s="14" t="s">
        <v>304</v>
      </c>
      <c r="AU45" s="14" t="s">
        <v>305</v>
      </c>
    </row>
    <row r="46" spans="45:47" x14ac:dyDescent="0.35">
      <c r="AS46" s="13">
        <v>48</v>
      </c>
      <c r="AT46" s="14" t="s">
        <v>306</v>
      </c>
      <c r="AU46" s="14" t="s">
        <v>307</v>
      </c>
    </row>
    <row r="47" spans="45:47" x14ac:dyDescent="0.35">
      <c r="AS47" s="13">
        <v>49</v>
      </c>
      <c r="AT47" s="14" t="s">
        <v>308</v>
      </c>
      <c r="AU47" s="14" t="s">
        <v>309</v>
      </c>
    </row>
    <row r="48" spans="45:47" x14ac:dyDescent="0.35">
      <c r="AS48" s="13">
        <v>50</v>
      </c>
      <c r="AT48" s="14" t="s">
        <v>310</v>
      </c>
      <c r="AU48" s="14" t="s">
        <v>311</v>
      </c>
    </row>
    <row r="49" spans="45:47" x14ac:dyDescent="0.35">
      <c r="AS49" s="13">
        <v>51</v>
      </c>
      <c r="AT49" s="14" t="s">
        <v>312</v>
      </c>
      <c r="AU49" s="14" t="s">
        <v>313</v>
      </c>
    </row>
    <row r="50" spans="45:47" x14ac:dyDescent="0.35">
      <c r="AS50" s="13">
        <v>52</v>
      </c>
      <c r="AT50" s="14" t="s">
        <v>314</v>
      </c>
      <c r="AU50" s="14" t="s">
        <v>315</v>
      </c>
    </row>
    <row r="51" spans="45:47" x14ac:dyDescent="0.35">
      <c r="AS51" s="13">
        <v>53</v>
      </c>
      <c r="AT51" s="14" t="s">
        <v>316</v>
      </c>
      <c r="AU51" s="14" t="s">
        <v>317</v>
      </c>
    </row>
    <row r="52" spans="45:47" x14ac:dyDescent="0.35">
      <c r="AS52" s="13">
        <v>54</v>
      </c>
      <c r="AT52" s="14" t="s">
        <v>318</v>
      </c>
      <c r="AU52" s="14" t="s">
        <v>319</v>
      </c>
    </row>
    <row r="53" spans="45:47" x14ac:dyDescent="0.35">
      <c r="AS53" s="13">
        <v>55</v>
      </c>
      <c r="AT53" s="14" t="s">
        <v>320</v>
      </c>
      <c r="AU53" s="14" t="s">
        <v>321</v>
      </c>
    </row>
    <row r="54" spans="45:47" x14ac:dyDescent="0.35">
      <c r="AS54" s="13">
        <v>60</v>
      </c>
      <c r="AT54" s="14" t="s">
        <v>322</v>
      </c>
      <c r="AU54" s="14" t="s">
        <v>323</v>
      </c>
    </row>
  </sheetData>
  <autoFilter ref="A2:BR2" xr:uid="{5FDE17AC-A24B-4F73-BC2A-D45A17A8C406}">
    <filterColumn colId="65" showButton="0"/>
  </autoFilter>
  <mergeCells count="4">
    <mergeCell ref="BN2:BO2"/>
    <mergeCell ref="A2:A5"/>
    <mergeCell ref="BN4:BO4"/>
    <mergeCell ref="BM5:BN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31E329E7AB044B5BEC381A3F29430" ma:contentTypeVersion="12" ma:contentTypeDescription="Crée un document." ma:contentTypeScope="" ma:versionID="194e1a2e57b8fe804c453aebcbf51c73">
  <xsd:schema xmlns:xsd="http://www.w3.org/2001/XMLSchema" xmlns:xs="http://www.w3.org/2001/XMLSchema" xmlns:p="http://schemas.microsoft.com/office/2006/metadata/properties" xmlns:ns2="dd871493-4865-46eb-852a-aaf5f93f927c" xmlns:ns3="a718cf3e-2419-4964-818c-018ab800d95e" targetNamespace="http://schemas.microsoft.com/office/2006/metadata/properties" ma:root="true" ma:fieldsID="0d4ee127ede7f14212bc0e03393051d7" ns2:_="" ns3:_="">
    <xsd:import namespace="dd871493-4865-46eb-852a-aaf5f93f927c"/>
    <xsd:import namespace="a718cf3e-2419-4964-818c-018ab800d95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71493-4865-46eb-852a-aaf5f93f92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3ffda4a8-f825-4af9-a1a4-c65ea36fb35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18cf3e-2419-4964-818c-018ab800d95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e3ee532-f246-4eb2-8554-86fd34e7dfe4}" ma:internalName="TaxCatchAll" ma:showField="CatchAllData" ma:web="a718cf3e-2419-4964-818c-018ab800d95e">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718cf3e-2419-4964-818c-018ab800d95e" xsi:nil="true"/>
    <lcf76f155ced4ddcb4097134ff3c332f xmlns="dd871493-4865-46eb-852a-aaf5f93f92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37FD719-80A1-4240-8372-D21F542CF889}"/>
</file>

<file path=customXml/itemProps2.xml><?xml version="1.0" encoding="utf-8"?>
<ds:datastoreItem xmlns:ds="http://schemas.openxmlformats.org/officeDocument/2006/customXml" ds:itemID="{3224D8B9-5E9D-479C-9D54-FAD4A8C51F81}">
  <ds:schemaRefs>
    <ds:schemaRef ds:uri="http://schemas.microsoft.com/sharepoint/v3/contenttype/forms"/>
  </ds:schemaRefs>
</ds:datastoreItem>
</file>

<file path=customXml/itemProps3.xml><?xml version="1.0" encoding="utf-8"?>
<ds:datastoreItem xmlns:ds="http://schemas.openxmlformats.org/officeDocument/2006/customXml" ds:itemID="{E156E66A-A645-4935-9C65-80ABE279575A}">
  <ds:schemaRefs>
    <ds:schemaRef ds:uri="http://schemas.microsoft.com/office/2006/metadata/properties"/>
    <ds:schemaRef ds:uri="http://schemas.microsoft.com/office/infopath/2007/PartnerControls"/>
    <ds:schemaRef ds:uri="0c1a0525-2355-4a7d-a146-409e8180dace"/>
    <ds:schemaRef ds:uri="88ebec2f-47e5-4a44-9e83-2b8a471d40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Accueil</vt:lpstr>
      <vt:lpstr>Adm</vt:lpstr>
      <vt:lpstr>pdf</vt:lpstr>
      <vt:lpstr>Import</vt:lpstr>
      <vt:lpstr>Base</vt:lpstr>
      <vt:lpstr>pdf!Zone_d_impression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Barbosa</dc:creator>
  <cp:keywords/>
  <dc:description/>
  <cp:lastModifiedBy>Sarah Barbosa</cp:lastModifiedBy>
  <cp:revision/>
  <dcterms:created xsi:type="dcterms:W3CDTF">2022-04-26T14:19:10Z</dcterms:created>
  <dcterms:modified xsi:type="dcterms:W3CDTF">2022-09-26T15:54:36Z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0x01010019331E329E7AB044B5BEC381A3F29430</vt:lpwstr>
  </property>
  <property fmtid="{D5CDD505-2E9C-101B-9397-08002B2CF9AE}" pid="3" name="MediaServiceImageTags">
    <vt:lpwstr/>
  </property>
</Properties>
</file>